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50\Documents\"/>
    </mc:Choice>
  </mc:AlternateContent>
  <xr:revisionPtr revIDLastSave="0" documentId="13_ncr:1_{3961BEE1-9780-415D-A595-ACDDB3824576}" xr6:coauthVersionLast="34" xr6:coauthVersionMax="34" xr10:uidLastSave="{00000000-0000-0000-0000-000000000000}"/>
  <bookViews>
    <workbookView xWindow="0" yWindow="600" windowWidth="19200" windowHeight="6312" tabRatio="471" firstSheet="7" activeTab="8" xr2:uid="{00000000-000D-0000-FFFF-FFFF00000000}"/>
  </bookViews>
  <sheets>
    <sheet name="RECAPITULATIF 2016" sheetId="11" state="hidden" r:id="rId1"/>
    <sheet name="1trim2016" sheetId="5" state="hidden" r:id="rId2"/>
    <sheet name="2trim2016" sheetId="8" state="hidden" r:id="rId3"/>
    <sheet name="3trim2016" sheetId="9" state="hidden" r:id="rId4"/>
    <sheet name="4trim2016" sheetId="10" state="hidden" r:id="rId5"/>
    <sheet name="2017" sheetId="13" state="hidden" r:id="rId6"/>
    <sheet name="Janv à avril" sheetId="16" state="hidden" r:id="rId7"/>
    <sheet name="Mai à Aout" sheetId="17" r:id="rId8"/>
    <sheet name="Sept à Décemb" sheetId="18" r:id="rId9"/>
    <sheet name="CALENDRIER 2018" sheetId="19" state="hidden" r:id="rId10"/>
    <sheet name="Formules compétitions" sheetId="20" state="hidden" r:id="rId11"/>
  </sheets>
  <definedNames>
    <definedName name="_xlnm.Print_Area" localSheetId="1">'1trim2016'!$A$1:$F$43</definedName>
    <definedName name="_xlnm.Print_Area" localSheetId="2">'2trim2016'!$A$1:$F$42</definedName>
    <definedName name="_xlnm.Print_Area" localSheetId="3">'3trim2016'!$A$2:$F$43</definedName>
    <definedName name="_xlnm.Print_Area" localSheetId="4">'4trim2016'!$A$1:$F$42</definedName>
    <definedName name="_xlnm.Print_Area" localSheetId="10">'Formules compétitions'!$A$1:$I$26</definedName>
    <definedName name="_xlnm.Print_Area" localSheetId="6">'Janv à avril'!$A$1:$L$48</definedName>
    <definedName name="_xlnm.Print_Area" localSheetId="7">'Mai à Aout'!$A$1:$L$47</definedName>
    <definedName name="_xlnm.Print_Area" localSheetId="0">'RECAPITULATIF 2016'!$E$2:$H$43</definedName>
    <definedName name="_xlnm.Print_Area" localSheetId="8">'Sept à Décemb'!$A$1:$L$46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20" l="1"/>
  <c r="L9" i="18"/>
  <c r="L9" i="17"/>
  <c r="L9" i="16"/>
  <c r="H52" i="11"/>
  <c r="A3" i="11"/>
</calcChain>
</file>

<file path=xl/sharedStrings.xml><?xml version="1.0" encoding="utf-8"?>
<sst xmlns="http://schemas.openxmlformats.org/spreadsheetml/2006/main" count="2578" uniqueCount="476">
  <si>
    <t>JUIN</t>
  </si>
  <si>
    <t>JUILLET</t>
  </si>
  <si>
    <t>SEPTEMBRE</t>
  </si>
  <si>
    <t>OCTOBRE</t>
  </si>
  <si>
    <t>NOVEMBRE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</si>
  <si>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</si>
  <si>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</si>
  <si>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</si>
  <si>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</si>
  <si>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</si>
  <si>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</si>
  <si>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</si>
  <si>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</si>
  <si>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</si>
  <si>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</si>
  <si>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</si>
  <si>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</si>
  <si>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</si>
  <si>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</si>
  <si>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</si>
  <si>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</si>
  <si>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</si>
  <si>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</si>
  <si>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</si>
  <si>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</si>
  <si>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</si>
  <si>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</si>
  <si>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</si>
  <si>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</si>
  <si>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</si>
  <si>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</si>
  <si>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</si>
  <si>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</si>
  <si>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</si>
  <si>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</si>
  <si>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</si>
  <si>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 D</t>
  </si>
  <si>
    <t>18 D</t>
  </si>
  <si>
    <t>11 D</t>
  </si>
  <si>
    <t>3 L</t>
  </si>
  <si>
    <t>5 L</t>
  </si>
  <si>
    <t>12 V</t>
  </si>
  <si>
    <t>18 V</t>
  </si>
  <si>
    <t>13 V</t>
  </si>
  <si>
    <t>16 V</t>
  </si>
  <si>
    <t>COMPETITON LUDIQUE                                -TROPHEE DAGOBERT</t>
  </si>
  <si>
    <t>COMPETITON LUDIQUE                                -COUPE DU PRESIDENT ASM</t>
  </si>
  <si>
    <t>COMPETITON LUDIQUE                                -COUPE DE NOEL</t>
  </si>
  <si>
    <t>FÉVRIER</t>
  </si>
  <si>
    <t>MARS</t>
  </si>
  <si>
    <t>AVRIL</t>
  </si>
  <si>
    <t>JANVIER</t>
  </si>
  <si>
    <t>AOUT</t>
  </si>
  <si>
    <t>MAI</t>
  </si>
  <si>
    <t>DECEMBRE</t>
  </si>
  <si>
    <t>LUNDI MONCHY            1ère manche</t>
  </si>
  <si>
    <t>LUNDI MONCHY            3ème manche</t>
  </si>
  <si>
    <t>LUNDI MONCHY            4ème manche</t>
  </si>
  <si>
    <t>LUNDI MONCHY            5ème manche</t>
  </si>
  <si>
    <t>LUNDI MONCHY            7ème manche</t>
  </si>
  <si>
    <t>LUNDI MONCHY            8ème manche</t>
  </si>
  <si>
    <t>Week End- ASMonchy-                       1ère manche-  9Trous</t>
  </si>
  <si>
    <t>26 S</t>
  </si>
  <si>
    <t>15 V</t>
  </si>
  <si>
    <t>Week End- ASMonchy-                       3ème manche-  9Trous</t>
  </si>
  <si>
    <t>Week End- ASMonchy-                       5ème manche-  9Trous</t>
  </si>
  <si>
    <t>Week End- ASMonchy-                       7ème manche-  9Trous</t>
  </si>
  <si>
    <t>Week End- ASMonchy-                       9ème manche-  9Trous</t>
  </si>
  <si>
    <t>14 V</t>
  </si>
  <si>
    <t>23 S</t>
  </si>
  <si>
    <t xml:space="preserve">Week End- ASMonchy-                       3ème manche-  18Trous </t>
  </si>
  <si>
    <t>25 S</t>
  </si>
  <si>
    <t xml:space="preserve">Week End- ASMonchy-                                1ère manche-  18Trous </t>
  </si>
  <si>
    <t xml:space="preserve">Week End- ASMonchy-                       5ème manche-  18Trous </t>
  </si>
  <si>
    <t xml:space="preserve">Week End- ASMonchy-                       7ème manche-  18Trous </t>
  </si>
  <si>
    <t>27 S</t>
  </si>
  <si>
    <t>24 S</t>
  </si>
  <si>
    <t xml:space="preserve">Week End- ASMonchy-                       9ème manche-  18Trous </t>
  </si>
  <si>
    <t>22 S</t>
  </si>
  <si>
    <t>COMPETITON LUDIQUE                                -La Marseillaise -18Trous-</t>
  </si>
  <si>
    <t>14 J</t>
  </si>
  <si>
    <t>16 D</t>
  </si>
  <si>
    <t>4 L</t>
  </si>
  <si>
    <t>21 S</t>
  </si>
  <si>
    <t>1 L</t>
  </si>
  <si>
    <t>10 D</t>
  </si>
  <si>
    <t>GALETTE DES ROIS</t>
  </si>
  <si>
    <t>22 V</t>
  </si>
  <si>
    <t xml:space="preserve">7 D </t>
  </si>
  <si>
    <t xml:space="preserve">14 D </t>
  </si>
  <si>
    <t>COUPE DE LA ST VALENTIN</t>
  </si>
  <si>
    <t>21 J</t>
  </si>
  <si>
    <t xml:space="preserve">12 D </t>
  </si>
  <si>
    <t>COUPE DU PRO</t>
  </si>
  <si>
    <t>16 S</t>
  </si>
  <si>
    <t xml:space="preserve">23 </t>
  </si>
  <si>
    <t>CARNAVAL -  3 CLUBS- REPAS CREPES</t>
  </si>
  <si>
    <t>NANAS DAY'S                  (si bonne participation = Possibilité 1 fois par mois)</t>
  </si>
  <si>
    <t>COUPE DU BEAUJOLAIS                     + COUPE DES JARDINIERS</t>
  </si>
  <si>
    <t>Week End- ASMonchy-                       2ème manche-  18Trous</t>
  </si>
  <si>
    <t xml:space="preserve">Week End- ASMonchy-                       2ème manche-  9Trous </t>
  </si>
  <si>
    <t>15 D</t>
  </si>
  <si>
    <t>CAFFE VESPA GOLF TROPHEE 18Trous</t>
  </si>
  <si>
    <t>TABLE RONDE 18 Trous</t>
  </si>
  <si>
    <t>Week End- ASMonchy-                       4ème manche- 18Trous</t>
  </si>
  <si>
    <t xml:space="preserve">Week End- ASMonchy-                       4ème manche-  9Trous </t>
  </si>
  <si>
    <t>30 L</t>
  </si>
  <si>
    <t>10 V</t>
  </si>
  <si>
    <t>18S</t>
  </si>
  <si>
    <t>HOTEL DU NORD 18Trous</t>
  </si>
  <si>
    <t>25L</t>
  </si>
  <si>
    <t>Week End- ASMonchy-                      6ème manche-  18Trous</t>
  </si>
  <si>
    <t xml:space="preserve">Week End- ASMonchy-                      6ème manche-  9Trous </t>
  </si>
  <si>
    <t>LUNDI MONCHY           9ème manche</t>
  </si>
  <si>
    <t>LUNDI MONCHY           10ème manche</t>
  </si>
  <si>
    <t>12L</t>
  </si>
  <si>
    <t>LUNDI MONCHY           11ème manche</t>
  </si>
  <si>
    <t>Week End- ASMonchy-                      8ème manche-  18Trous</t>
  </si>
  <si>
    <t xml:space="preserve">Week End- ASMonchy-                       8ème manche-  9Trous </t>
  </si>
  <si>
    <t>LUNDI MONCHY            12ème manche</t>
  </si>
  <si>
    <t>FEVRIER</t>
  </si>
  <si>
    <t>WEEK END-  1ère manche-  9Trous</t>
  </si>
  <si>
    <t xml:space="preserve">WEEK END- 1ère manche-  18Trous </t>
  </si>
  <si>
    <t>Week End-  2ème manche-  18Trous</t>
  </si>
  <si>
    <t xml:space="preserve">Week End -2ème manche-  9Trous </t>
  </si>
  <si>
    <t>LUNDI MONCHY 3ème manche</t>
  </si>
  <si>
    <t>Week End- 3ème manche-  9Trous</t>
  </si>
  <si>
    <t xml:space="preserve">Week End- 3ème manche-  18Trous </t>
  </si>
  <si>
    <t>LUNDI MONCHY 4ème manche</t>
  </si>
  <si>
    <t>LUNDI MONCHY 5ème manche</t>
  </si>
  <si>
    <t>Week End-  4ème manche- 18Trous</t>
  </si>
  <si>
    <t xml:space="preserve">Week End- 4ème manche-  9Trous </t>
  </si>
  <si>
    <t>= Possibilité 1 fois par mois)</t>
  </si>
  <si>
    <t xml:space="preserve">Week End-  5ème manche-  18Trous </t>
  </si>
  <si>
    <t>Week End- 5ème manche-  9Trous</t>
  </si>
  <si>
    <t>LUNDI MONCHY   8ème manche</t>
  </si>
  <si>
    <t xml:space="preserve">Week End-  6ème manche-  9Trous </t>
  </si>
  <si>
    <t>Week End- 6ème manche-  18Trous</t>
  </si>
  <si>
    <t>LUNDI MONCHY  9ème manche</t>
  </si>
  <si>
    <t>LUNDI MONCHY  10ème manche</t>
  </si>
  <si>
    <t>Week End- 7ème manche-  9Trous</t>
  </si>
  <si>
    <t xml:space="preserve">Week End-  7ème manche-  18Trous </t>
  </si>
  <si>
    <t>LUNDI MONCHY 11ème manche</t>
  </si>
  <si>
    <t>Week End- 8ème manche-  18Trous</t>
  </si>
  <si>
    <t xml:space="preserve">Week End- 8ème manche-  9Trous </t>
  </si>
  <si>
    <t>Week End-  9ème manche-  9Trous</t>
  </si>
  <si>
    <t>COUPE DE NOEL</t>
  </si>
  <si>
    <t>CALENDRIER  DES COMPETITIONS 2016</t>
  </si>
  <si>
    <t>LUNDI MONCHY           2ème manche</t>
  </si>
  <si>
    <t>25 L</t>
  </si>
  <si>
    <t>10 L</t>
  </si>
  <si>
    <t>LUNDI DE MONCHY 12ème manche</t>
  </si>
  <si>
    <t>LUNDI MONCHY 1ère manche</t>
  </si>
  <si>
    <t>LUNDI DE MONCHY 2ème manche</t>
  </si>
  <si>
    <t>LUNDI MONCHY            6ème manche</t>
  </si>
  <si>
    <t>LUNDI MONCHY  6ème manche</t>
  </si>
  <si>
    <t xml:space="preserve">26 </t>
  </si>
  <si>
    <t>9 S</t>
  </si>
  <si>
    <t>MONCHY /ABBEVILLE</t>
  </si>
  <si>
    <t xml:space="preserve">23 S </t>
  </si>
  <si>
    <t>MONCHY / BELLEDUNE</t>
  </si>
  <si>
    <t>MONCHY/ABBEVILLE</t>
  </si>
  <si>
    <t>LUNDI MONCHY    7ème manche</t>
  </si>
  <si>
    <t>10 S</t>
  </si>
  <si>
    <t>COMPETITION DE NUIT "BALLES ECLAIRANTES"</t>
  </si>
  <si>
    <t>COMPIEGNE/MONCHY</t>
  </si>
  <si>
    <t>MONCHY/COMPIEGNE</t>
  </si>
  <si>
    <t>COMPETITION DE NUIT</t>
  </si>
  <si>
    <t>(Balles éclairantes)</t>
  </si>
  <si>
    <t>3 J</t>
  </si>
  <si>
    <t>17 J</t>
  </si>
  <si>
    <t>Coupe de Picardie Sénior-MONCHY/REBETZ</t>
  </si>
  <si>
    <t>7 J</t>
  </si>
  <si>
    <t>Coupe de Picardie Sénior-MONCHY/RARAY</t>
  </si>
  <si>
    <t>Coupe de Picardie Sénior-MONCHY/L'AILETTE</t>
  </si>
  <si>
    <t>MONCHY/COMPIEGNE (sénior)</t>
  </si>
  <si>
    <t>MONCHY/REBETZ (sénior)</t>
  </si>
  <si>
    <t>MONCHY/RARAY(sénior)</t>
  </si>
  <si>
    <t>MONCHY/L'AILETTE (sénior)</t>
  </si>
  <si>
    <t>12 "LUNDI DE MONCHY"</t>
  </si>
  <si>
    <t>9 "WEEK END" 9 TROUS</t>
  </si>
  <si>
    <t>9 "WEEK END" 18TROUS</t>
  </si>
  <si>
    <t>1 vendredi ou 1 samedi, 1 mois sur 2</t>
  </si>
  <si>
    <t>9 L</t>
  </si>
  <si>
    <t xml:space="preserve">ABéCéDAIRE                    (GIVE AND TAKE)                 </t>
  </si>
  <si>
    <t xml:space="preserve">ABéCéDAIRE (Give and take)                  </t>
  </si>
  <si>
    <t xml:space="preserve">10 </t>
  </si>
  <si>
    <t xml:space="preserve">24 </t>
  </si>
  <si>
    <t>COMPIEGNE/MONCHY( retour)</t>
  </si>
  <si>
    <t>MONCHY/COMPIEGNE(aller )</t>
  </si>
  <si>
    <t>9S</t>
  </si>
  <si>
    <t>10D</t>
  </si>
  <si>
    <t>29 S</t>
  </si>
  <si>
    <t>4 V</t>
  </si>
  <si>
    <t>29S</t>
  </si>
  <si>
    <t>Week End-9ème manche-18trous</t>
  </si>
  <si>
    <t>4V</t>
  </si>
  <si>
    <t xml:space="preserve">COUPE DU BEAUJOLAIS  + COUPE DES </t>
  </si>
  <si>
    <t>JARDINIERS</t>
  </si>
  <si>
    <t>Coupe de Picardie Sénior-                    MONCHY / COMPIEGNE</t>
  </si>
  <si>
    <t>NANAS' DAY (si bonne participation</t>
  </si>
  <si>
    <t>NANAS'DAY               (si bonne participation = Possibilité 1 fois par mois)</t>
  </si>
  <si>
    <t>19  V</t>
  </si>
  <si>
    <t>19 V</t>
  </si>
  <si>
    <t>18 M</t>
  </si>
  <si>
    <t>MONCHY/AMIENS QUERRIEU/L'ISLE ADAM</t>
  </si>
  <si>
    <t>6 D</t>
  </si>
  <si>
    <t>TROPHEE DAGOBERT (Pro)</t>
  </si>
  <si>
    <t>18 S</t>
  </si>
  <si>
    <t>CANONS ET BALLES PERDUES</t>
  </si>
  <si>
    <t>Rencontre  Forfait Découverte (Pro)</t>
  </si>
  <si>
    <t>13 D</t>
  </si>
  <si>
    <t>Rencontre Forfait Découverte (Pro)</t>
  </si>
  <si>
    <t>COUPE DU PRO(patsom)</t>
  </si>
  <si>
    <t>COUPE DU PRO (patsom)</t>
  </si>
  <si>
    <t>5S</t>
  </si>
  <si>
    <t>Compétition de classements</t>
  </si>
  <si>
    <t>Compétition de classement</t>
  </si>
  <si>
    <t>5 S</t>
  </si>
  <si>
    <t>(6 meilleurs résultats)</t>
  </si>
  <si>
    <t>(4 meilleurs résultats)</t>
  </si>
  <si>
    <t>27 D</t>
  </si>
  <si>
    <t>COMPETITION PRIVEE</t>
  </si>
  <si>
    <t>COUPE DU PRESIDENT ASMonchy</t>
  </si>
  <si>
    <t>5 D</t>
  </si>
  <si>
    <t>20 L</t>
  </si>
  <si>
    <t>2 S</t>
  </si>
  <si>
    <t>COUPE FER 7</t>
  </si>
  <si>
    <t>COUPE FER 7 (Pro)</t>
  </si>
  <si>
    <t>13 Me</t>
  </si>
  <si>
    <t xml:space="preserve"> LA MARSEILLAISE</t>
  </si>
  <si>
    <t>17S &amp;18 D</t>
  </si>
  <si>
    <t>24S</t>
  </si>
  <si>
    <t>30 V</t>
  </si>
  <si>
    <t>AOÛT</t>
  </si>
  <si>
    <t>DÉCEMBRE</t>
  </si>
  <si>
    <t>D</t>
  </si>
  <si>
    <t>L</t>
  </si>
  <si>
    <t>M</t>
  </si>
  <si>
    <t>J</t>
  </si>
  <si>
    <t>V</t>
  </si>
  <si>
    <t>S</t>
  </si>
  <si>
    <t>GALETTES DES ROIS</t>
  </si>
  <si>
    <t>CARNAVAL</t>
  </si>
  <si>
    <t>SAINT VALENTIN</t>
  </si>
  <si>
    <t>GOLF CONTACT</t>
  </si>
  <si>
    <t>WEEK END D'HUMIERES 9 TROUS 1ère manche</t>
  </si>
  <si>
    <t>WEEK END D'HUMIERES 18 TROUS 1ère manche</t>
  </si>
  <si>
    <t>LUNDI D'HUMIERES 2ème manche</t>
  </si>
  <si>
    <t>LUNDI D'HUMIERES 3ème manche</t>
  </si>
  <si>
    <t>LUNDI D'HUMIERES 4ème manche</t>
  </si>
  <si>
    <t>LUNDI D'HUMIERES 5ème manche</t>
  </si>
  <si>
    <t>LUNDI D'HUMIERES 8ème manche</t>
  </si>
  <si>
    <t>LUNDI D'HUMIERES 10ème manche</t>
  </si>
  <si>
    <t>LUNDI D'HUMIERES 11ème manche</t>
  </si>
  <si>
    <t>LUNDI D'HUMIERES 12ème manche</t>
  </si>
  <si>
    <t>WEEK END D'HUMIERES 18 TROUS 7ème manche</t>
  </si>
  <si>
    <t>WEEK END D'HUMIERES 18 TROUS 6ème manche</t>
  </si>
  <si>
    <t>WEEK END D'HUMIERES 18 TROUS 4ème manche</t>
  </si>
  <si>
    <t>WEEK END D'HUMIERES 18 TROUS 5ème manche</t>
  </si>
  <si>
    <t>LUNDI D'HUMIERES          9ème manche</t>
  </si>
  <si>
    <t>LUNDI D'HUMIERES           7ème manche</t>
  </si>
  <si>
    <t>LUNDI D'HUMIERES           6ème manche</t>
  </si>
  <si>
    <t>WEEK END D'HUMIERES 18 TROUS 8ème manche</t>
  </si>
  <si>
    <t>LUNDI D'HUMIERES        1ère manche</t>
  </si>
  <si>
    <t>WEEK END D'HUMIERES 9 TROUS 2ème manche</t>
  </si>
  <si>
    <t>WEEK END D'HUMIERES 9 TROUS 3ème manche</t>
  </si>
  <si>
    <t>WEEK END D'HUMIERES 9 TROUS 4ème manche</t>
  </si>
  <si>
    <t>WEEK END D'HUMIERES 18 TROUS 3ème manche</t>
  </si>
  <si>
    <t>WEEK END D'HUMIERES 18 TROUS 2ème manche</t>
  </si>
  <si>
    <t>WEEK END D'HUMIERES 9 TROUS 5ème manche</t>
  </si>
  <si>
    <t>WEEK END D'HUMIERES 9 TROUS 6ème manche</t>
  </si>
  <si>
    <t>WEEK END D'HUMIERES 9 TROUS 7ème manche</t>
  </si>
  <si>
    <t>WEEK END D'HUMIERES 9 TROUS 8ème manche</t>
  </si>
  <si>
    <t>COUPE DE L'AMITIE</t>
  </si>
  <si>
    <t>GROUPE PREVOIR</t>
  </si>
  <si>
    <t>COUPE DU PRESIDENT</t>
  </si>
  <si>
    <t>CANON ET BALLES PERDUES</t>
  </si>
  <si>
    <t>LA MARSEILLAISE</t>
  </si>
  <si>
    <t>HOTEL DU NORD</t>
  </si>
  <si>
    <t>TABLE RONDE</t>
  </si>
  <si>
    <t>CAFFE VESPA GOLF TROPHEE</t>
  </si>
  <si>
    <t>COUPE SPA LA VIE EST BELLE</t>
  </si>
  <si>
    <t xml:space="preserve"> BEAUJOLAIS  +  JARDINIERS </t>
  </si>
  <si>
    <t>CALENDRIER PREVISIONNEL DES COMPETITIONS 2017</t>
  </si>
  <si>
    <t>1 vendredi ou 1 samedi</t>
  </si>
  <si>
    <t>12"LUNDI d'HUMIERES" 6 MEILLEURS RESULTATS RETENUS</t>
  </si>
  <si>
    <t>8 "WEEK END" 9 TROUS  4 MEILLEURS RESULTATS RETENUS</t>
  </si>
  <si>
    <t>8 "WEEK END" 18TROUS   4 MEILLEURS RESULTATS RETENUS</t>
  </si>
  <si>
    <t>ABéCéDAIRE (Give and Take)</t>
  </si>
  <si>
    <t>CALENDRIER PREVISIONNEL DES COMPETITIONS 2018</t>
  </si>
  <si>
    <t>DATE</t>
  </si>
  <si>
    <t>EVENEMENT</t>
  </si>
  <si>
    <t>FORMULE DE JEU</t>
  </si>
  <si>
    <t>TYPE</t>
  </si>
  <si>
    <t>PARCOURS</t>
  </si>
  <si>
    <t>9 TROUS</t>
  </si>
  <si>
    <t>STABLEFORD</t>
  </si>
  <si>
    <t>NE COMPTE PAS POUR L'INDEX</t>
  </si>
  <si>
    <t>18 TROUS</t>
  </si>
  <si>
    <t>D 7</t>
  </si>
  <si>
    <t>D 21</t>
  </si>
  <si>
    <t>ABéCéDAIRE (GIVE and Take)</t>
  </si>
  <si>
    <t>D 4</t>
  </si>
  <si>
    <t>S 24</t>
  </si>
  <si>
    <t>WEEK END D'HUMIERES 1ère Manche</t>
  </si>
  <si>
    <t>6TROUS</t>
  </si>
  <si>
    <t>L 2</t>
  </si>
  <si>
    <t>LUNDI D'HUMIERES 1ère MANCHE</t>
  </si>
  <si>
    <t>COMPTE POUR L'INDEX</t>
  </si>
  <si>
    <t>S 7</t>
  </si>
  <si>
    <t>WEEK END D'HUMIERES 1ère manche</t>
  </si>
  <si>
    <t>V 20</t>
  </si>
  <si>
    <t>WEEK END D'HUMIERES  2ème manche</t>
  </si>
  <si>
    <t>S 28</t>
  </si>
  <si>
    <t>S 5</t>
  </si>
  <si>
    <t>WEEK END D'HUMIERES 3ème manche</t>
  </si>
  <si>
    <t>WEEK END D'HUMIERES  4ème manche</t>
  </si>
  <si>
    <t>V 18</t>
  </si>
  <si>
    <t>WEEK END D'HUMIERES  3ème manche</t>
  </si>
  <si>
    <t>L 4</t>
  </si>
  <si>
    <t>S 9</t>
  </si>
  <si>
    <t>WEEK END D'HUMIERES 5ème manche</t>
  </si>
  <si>
    <t>S 16</t>
  </si>
  <si>
    <t>L 25</t>
  </si>
  <si>
    <t>V13</t>
  </si>
  <si>
    <t>L 30</t>
  </si>
  <si>
    <t>WEEK END D'HUMIERES 6ème manche</t>
  </si>
  <si>
    <t>L 6</t>
  </si>
  <si>
    <t>S 11</t>
  </si>
  <si>
    <t>L 27</t>
  </si>
  <si>
    <t>WEEK END D'HUMIERES  6ème manche</t>
  </si>
  <si>
    <t>WEEK END D'HUMIERES  7ème manche</t>
  </si>
  <si>
    <t>D 2</t>
  </si>
  <si>
    <t>V 7</t>
  </si>
  <si>
    <t>L 17</t>
  </si>
  <si>
    <t>D 23</t>
  </si>
  <si>
    <t>WEEK END D'HUMIERES 7ème manche</t>
  </si>
  <si>
    <t>WEEK END D'HUMIERES  8ème manche</t>
  </si>
  <si>
    <t>L 1</t>
  </si>
  <si>
    <t>D 14</t>
  </si>
  <si>
    <t>S 20</t>
  </si>
  <si>
    <t>WEEK END D'HUMIERES  9ème manche</t>
  </si>
  <si>
    <t>WEEK END D'HUMIERE10ème manche</t>
  </si>
  <si>
    <t>D 18</t>
  </si>
  <si>
    <t>CHAPMAN</t>
  </si>
  <si>
    <t>SCRAMBLE</t>
  </si>
  <si>
    <t>PATSOME</t>
  </si>
  <si>
    <t>STROK PLAY</t>
  </si>
  <si>
    <t>18 TOUS</t>
  </si>
  <si>
    <t>J 15</t>
  </si>
  <si>
    <t xml:space="preserve">Coupe Hauts de France                  SENIORES                            Déplacement VAL SECRET </t>
  </si>
  <si>
    <t>Coupe Hauts de France                  SENIORES                            Déplacement FORET CHANTILLY</t>
  </si>
  <si>
    <t>Coupe Hauts de France                  SENIORES                            RECEPTION CHANTILLY</t>
  </si>
  <si>
    <t>J 5</t>
  </si>
  <si>
    <t>J 19</t>
  </si>
  <si>
    <t xml:space="preserve">Me 14 </t>
  </si>
  <si>
    <t>L 2(lundi Pâques)</t>
  </si>
  <si>
    <t xml:space="preserve">COUPE DU PRESIDENT </t>
  </si>
  <si>
    <t xml:space="preserve"> BEAUJOLAIS + JARDINIERS</t>
  </si>
  <si>
    <t xml:space="preserve">COUPE DU PRO </t>
  </si>
  <si>
    <t>V 23</t>
  </si>
  <si>
    <t>V 25</t>
  </si>
  <si>
    <t>LUNDI D'HUMIERES  5ème manche</t>
  </si>
  <si>
    <t>V 6</t>
  </si>
  <si>
    <t>LUNDI D'HUMIERES       6ème manche</t>
  </si>
  <si>
    <t>LUNDI D'HUMIERES      7ème manche</t>
  </si>
  <si>
    <t>S 18</t>
  </si>
  <si>
    <t>LUNDI D'HUMIERES         8ème manche</t>
  </si>
  <si>
    <t>V 14</t>
  </si>
  <si>
    <t>LUNDI D'HUMIERES 9ème manche</t>
  </si>
  <si>
    <t>V26</t>
  </si>
  <si>
    <t>S 29</t>
  </si>
  <si>
    <t>NANA'S DAY</t>
  </si>
  <si>
    <t>LUNDI D'HUMIERES           2ème manche</t>
  </si>
  <si>
    <t>LUNDI D'HUMIERES             1ère MANCHE</t>
  </si>
  <si>
    <t>S 12</t>
  </si>
  <si>
    <t>L 14</t>
  </si>
  <si>
    <t>S 6</t>
  </si>
  <si>
    <t>Coupe des Hauts de France MESSIEURS            Déplacement à L'AILETTE</t>
  </si>
  <si>
    <t>S 13</t>
  </si>
  <si>
    <t>CALENDRIER  DES COMPETITIONS 2018</t>
  </si>
  <si>
    <t>Coupe des Hauts de France SENIORS 2            Déplacement à RARAY</t>
  </si>
  <si>
    <t>Coupe des Hauts de France SENIORS 2               RECEPTION LYS</t>
  </si>
  <si>
    <t>Coupe des Hauts de France SENIORS 1  RECEPTION VINEUIL</t>
  </si>
  <si>
    <t>MID AMATEUR</t>
  </si>
  <si>
    <t>LUNDI D'HUMIERES           4ème manche</t>
  </si>
  <si>
    <t>VENDREDI D'HUMIERES  9TROUS  1ère MANCHE</t>
  </si>
  <si>
    <t>VENDREDI D'HUMIERES  9TROUS  2ème MANCHE</t>
  </si>
  <si>
    <t>VENDREDI D'HUMIERES  9TROUS  3ème MANCHE</t>
  </si>
  <si>
    <t>LUNDI D'HUMIERES            8ème manche</t>
  </si>
  <si>
    <t xml:space="preserve">Coupe des Hauts de France SENIORS 2                RECEPTION APREMONT </t>
  </si>
  <si>
    <t>Coupe Hauts de France                  SENIORES                            DEPLACEMENT FORET CHANTILLY</t>
  </si>
  <si>
    <t>Coupe des Hauts de France SENIORS 1             DEPLACEMENT à RARAY</t>
  </si>
  <si>
    <t>Coupe des Hauts de France SENIORS 1              RECEPTION L'AILETTE</t>
  </si>
  <si>
    <t xml:space="preserve">Coupe Hauts de France                  SENIORES                            DEPLACEMENT VAL SECRET </t>
  </si>
  <si>
    <t>INTER CLUB-DEPLACEMENT à CLEMENT ADER</t>
  </si>
  <si>
    <t>INTER CLUB-DEPLACEMENT à VAL SECRET</t>
  </si>
  <si>
    <t>INTER CLUB-RECEPTION MEAUX</t>
  </si>
  <si>
    <t>INTER CLUB-RECEPTION GOLF DE CHAMPAGNE</t>
  </si>
  <si>
    <t>INTER CLUB-DEPLACEMENT à MEAUX</t>
  </si>
  <si>
    <t>INTER CLUB-RECEPTION AILETTE</t>
  </si>
  <si>
    <t>INTER CLUB-DEPLACEMENT à AILETTE</t>
  </si>
  <si>
    <t>INTER CLUB-DEPLACEMENT à CRECY</t>
  </si>
  <si>
    <t>INTER CLUB-DEPLACEMENT à REIMS</t>
  </si>
  <si>
    <t>INTER CLUB-RECEPTION CLEMENT ADER</t>
  </si>
  <si>
    <t>INTER CLUB-RECEPTION VAL SECRET</t>
  </si>
  <si>
    <t>INTER CLUB-DEPLACEMENT à GOLF DE CHAMPAGNE</t>
  </si>
  <si>
    <t>INTER CLUB-RECEPTION CRECY LE CHAPELLE</t>
  </si>
  <si>
    <t>INTER CLUB-RECEPTION GOLF DE REIMS</t>
  </si>
  <si>
    <t>INTER CLUB-DEPLACEMENT à AILETTE-PALMARES</t>
  </si>
  <si>
    <t>VENDREDI D'HUMIERES  9TROUS  4ème MANCHE</t>
  </si>
  <si>
    <t>Coupe des Hauts de France SENIORS 1             DEPLACEMENT                        à SAINT QUENTIN</t>
  </si>
  <si>
    <t>Coupe Hauts de France DAMES                              Déplacement à SALOUEL</t>
  </si>
  <si>
    <t>Coupe Hauts de France DAMES                              DEPLACEMENT à AMIENS</t>
  </si>
  <si>
    <t>Coupe des Hauts de France MESSIEURS            DEPLACEMENT à L'AILETTE</t>
  </si>
  <si>
    <t>Coupe des Hauts de France SENIORS 1  DEPLACEMENT  à SALOUEL</t>
  </si>
  <si>
    <t>Coupe des Hauts de France SENIORS 2    DEPLACEMENT                        à SAINT  QUENTIN</t>
  </si>
  <si>
    <t>Coupe des Hauts de France SENIORS 1  DEPLACEMENT à FORET CHANTILLY</t>
  </si>
  <si>
    <t>LUNDI D'HUMIERES             3ème manche</t>
  </si>
  <si>
    <t>LUNDI D'HUMIERES           5ème manche</t>
  </si>
  <si>
    <t>LUNDI D'HUMIERES        7ème manche</t>
  </si>
  <si>
    <t xml:space="preserve"> </t>
  </si>
  <si>
    <t xml:space="preserve"> RENCONTRE DES CAPITAINES                          à CRECY LA CHAPELLE</t>
  </si>
  <si>
    <t>Triangulaire AMIENS QUERRIEU/ISLE ADAM/HUMIERES</t>
  </si>
  <si>
    <t xml:space="preserve">SAINT VALENTIN </t>
  </si>
  <si>
    <t>RECEPTION</t>
  </si>
  <si>
    <t>DEPLACEMENT</t>
  </si>
  <si>
    <t>FEVIER</t>
  </si>
  <si>
    <t xml:space="preserve">LUNDI D'HUMIERES             </t>
  </si>
  <si>
    <t>9H</t>
  </si>
  <si>
    <t xml:space="preserve">9 TROUS </t>
  </si>
  <si>
    <t>13H30</t>
  </si>
  <si>
    <t>9H30</t>
  </si>
  <si>
    <t>SHOT GUN</t>
  </si>
  <si>
    <t>SHOT GUN / EN LIGNE</t>
  </si>
  <si>
    <t>EN LIGNE</t>
  </si>
  <si>
    <t>STROKE PLAY</t>
  </si>
  <si>
    <t>SCRAMBLE  PAR EQUIPE /LUDIQUE</t>
  </si>
  <si>
    <t xml:space="preserve"> EN LIGNE</t>
  </si>
  <si>
    <t>Coupe Hauts de France                  SENIORES                            RECEPTION APREMONT</t>
  </si>
  <si>
    <t>GOLF SCOLAIRE</t>
  </si>
  <si>
    <t xml:space="preserve">LA MARSEILLAISE </t>
  </si>
  <si>
    <t xml:space="preserve">STABLEFORD </t>
  </si>
  <si>
    <t>En accord avec la Direction du Golf</t>
  </si>
  <si>
    <t>COUPE DU PRINTEMPS</t>
  </si>
  <si>
    <t>A EXAMINER  LORS DE LA PROCHAINE REUNION DE L'AS</t>
  </si>
  <si>
    <t xml:space="preserve">SHOT GUN </t>
  </si>
  <si>
    <t xml:space="preserve">VENDREDI D'HUMIERES </t>
  </si>
  <si>
    <t>DE MAI à OCTOBRE (4)</t>
  </si>
  <si>
    <t>D'AVRIL à OCTOBRE (8)</t>
  </si>
  <si>
    <t>GIVE AND TAKE FER 7</t>
  </si>
  <si>
    <t>9H00</t>
  </si>
  <si>
    <t>ASSEMBLEE GENERALE</t>
  </si>
  <si>
    <t>COMPETITION DE NUIT          (5 trous)</t>
  </si>
  <si>
    <t>SUMMER PARTY (scramble à 2, ligne ou shot gun)</t>
  </si>
  <si>
    <t>LA MARSEILLAISE (14h, shot gun, green some par equipe)</t>
  </si>
  <si>
    <t>COUPE D'HUMIERES</t>
  </si>
  <si>
    <t>FINALE CHAMPIONNAT</t>
  </si>
  <si>
    <t>Coupe des Hauts de France SENIORS 1 Réception de NAMPONT</t>
  </si>
  <si>
    <t>Coupe des Hauts de France SENIORS 1 Déplacement à SALOUEL</t>
  </si>
  <si>
    <t>Coupe des Hauts de France SENIORS 1 Déplacement à Forêt de Chantilly</t>
  </si>
  <si>
    <t>Coupe des Hauts de France SENIORS 1 Réception de BELLE DUNE</t>
  </si>
  <si>
    <t>Coupe des Hauts de France SENIORS 1 Déplacement à BRIGODE</t>
  </si>
  <si>
    <t>Coupe des Hauts de France SENIORS 1 Déplacement à ABBEVILLE</t>
  </si>
  <si>
    <t>Coupe des Hauts de France SENIORS 1 Réception de CAMBRESIS</t>
  </si>
  <si>
    <t>Coupe des Hauts de France SENIORS 1 Réception du LYS CHANTILLY</t>
  </si>
  <si>
    <t>VERT PARC</t>
  </si>
  <si>
    <t>Coupe des Hauts de France SENIORS 2  Déplacement à VERT PARC</t>
  </si>
  <si>
    <t>Coupe des Hauts de France SENIORS 1 Réception de SAINT QUENTIN</t>
  </si>
  <si>
    <t>Coupe des Hauts de France SENIORS 2  Déplacement à SALOUEL</t>
  </si>
  <si>
    <t>Coupe des Hauts de France SENIORS 2  Déplacement à APREMONT</t>
  </si>
  <si>
    <t>Coupe des Hauts de France SENIORS 2 Réception de ABBEVILLE</t>
  </si>
  <si>
    <t>Canons &amp; Balles perdues Greensome</t>
  </si>
  <si>
    <t xml:space="preserve">La coupe du </t>
  </si>
  <si>
    <t>Président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</si>
</sst>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color theme="1"/>
      <name val="Baskerville Old Face"/>
      <family val="1"/>
    </font>
    <font>
      <b/>
      <sz val="33"/>
      <color theme="1"/>
      <name val="Baskerville Old Face"/>
      <family val="1"/>
    </font>
    <font>
      <sz val="11"/>
      <color theme="1"/>
      <name val="Baskerville Old Face"/>
      <family val="1"/>
    </font>
    <font>
      <sz val="33"/>
      <color theme="1"/>
      <name val="Baskerville Old Face"/>
      <family val="1"/>
    </font>
    <font>
      <b/>
      <sz val="22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Baskerville Old Face"/>
      <family val="1"/>
    </font>
    <font>
      <b/>
      <sz val="14"/>
      <color theme="1"/>
      <name val="Algerian"/>
      <family val="5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6"/>
      <color rgb="FFFF0000"/>
      <name val="Algerian"/>
      <family val="5"/>
    </font>
    <font>
      <b/>
      <sz val="16"/>
      <color theme="1"/>
      <name val="Algerian"/>
      <family val="5"/>
    </font>
    <font>
      <b/>
      <sz val="14"/>
      <color theme="1"/>
      <name val="Calibri"/>
      <family val="2"/>
      <scheme val="minor"/>
    </font>
    <font>
      <sz val="20"/>
      <color theme="1"/>
      <name val="Algerian"/>
      <family val="5"/>
    </font>
    <font>
      <b/>
      <sz val="11"/>
      <color rgb="FFFF0000"/>
      <name val="Calibri"/>
      <family val="2"/>
      <scheme val="minor"/>
    </font>
    <font>
      <sz val="9"/>
      <color theme="1"/>
      <name val="Algerian"/>
      <family val="5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color rgb="FF00B050"/>
      <name val="Algerian"/>
      <family val="5"/>
    </font>
    <font>
      <sz val="24"/>
      <color theme="1"/>
      <name val="Algerian"/>
      <family val="5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&amp;quot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6">
    <xf numFmtId="0" fontId="0" fillId="0" borderId="0" xfId="0"/>
    <xf numFmtId="0" fontId="1" fillId="3" borderId="2" xfId="0" quotePrefix="1" applyFont="1" applyFill="1" applyBorder="1" applyAlignment="1">
      <alignment horizontal="center" vertical="center" wrapText="1"/>
    </xf>
    <xf numFmtId="0" fontId="1" fillId="5" borderId="2" xfId="0" quotePrefix="1" applyFont="1" applyFill="1" applyBorder="1" applyAlignment="1">
      <alignment horizontal="center" wrapText="1"/>
    </xf>
    <xf numFmtId="0" fontId="1" fillId="7" borderId="2" xfId="0" quotePrefix="1" applyFont="1" applyFill="1" applyBorder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1" fillId="0" borderId="7" xfId="0" quotePrefix="1" applyFont="1" applyFill="1" applyBorder="1" applyAlignment="1">
      <alignment horizontal="left" vertical="center"/>
    </xf>
    <xf numFmtId="0" fontId="1" fillId="0" borderId="8" xfId="0" quotePrefix="1" applyFont="1" applyFill="1" applyBorder="1" applyAlignment="1">
      <alignment horizontal="left" vertical="center"/>
    </xf>
    <xf numFmtId="0" fontId="1" fillId="0" borderId="9" xfId="0" quotePrefix="1" applyFont="1" applyFill="1" applyBorder="1" applyAlignment="1">
      <alignment horizontal="left" vertical="center"/>
    </xf>
    <xf numFmtId="0" fontId="1" fillId="0" borderId="10" xfId="0" quotePrefix="1" applyFont="1" applyFill="1" applyBorder="1" applyAlignment="1">
      <alignment horizontal="left" vertical="center"/>
    </xf>
    <xf numFmtId="0" fontId="2" fillId="0" borderId="10" xfId="0" quotePrefix="1" applyFont="1" applyFill="1" applyBorder="1" applyAlignment="1">
      <alignment horizontal="center"/>
    </xf>
    <xf numFmtId="0" fontId="1" fillId="0" borderId="11" xfId="0" quotePrefix="1" applyFont="1" applyFill="1" applyBorder="1" applyAlignment="1">
      <alignment horizontal="left" vertical="center"/>
    </xf>
    <xf numFmtId="0" fontId="2" fillId="0" borderId="12" xfId="0" quotePrefix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left" vertical="center"/>
    </xf>
    <xf numFmtId="0" fontId="1" fillId="0" borderId="13" xfId="0" quotePrefix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1" fillId="2" borderId="9" xfId="0" quotePrefix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1" fillId="2" borderId="11" xfId="0" quotePrefix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/>
    </xf>
    <xf numFmtId="0" fontId="1" fillId="2" borderId="10" xfId="0" quotePrefix="1" applyFont="1" applyFill="1" applyBorder="1" applyAlignment="1">
      <alignment horizontal="left" vertical="center"/>
    </xf>
    <xf numFmtId="0" fontId="1" fillId="2" borderId="14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wrapText="1"/>
    </xf>
    <xf numFmtId="0" fontId="1" fillId="2" borderId="13" xfId="0" quotePrefix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left" vertical="center"/>
    </xf>
    <xf numFmtId="0" fontId="1" fillId="2" borderId="12" xfId="0" quotePrefix="1" applyFont="1" applyFill="1" applyBorder="1" applyAlignment="1">
      <alignment horizontal="left" vertical="center"/>
    </xf>
    <xf numFmtId="0" fontId="1" fillId="3" borderId="10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5" borderId="10" xfId="0" quotePrefix="1" applyFont="1" applyFill="1" applyBorder="1" applyAlignment="1">
      <alignment horizontal="center" vertical="center"/>
    </xf>
    <xf numFmtId="0" fontId="1" fillId="0" borderId="16" xfId="0" quotePrefix="1" applyFont="1" applyFill="1" applyBorder="1" applyAlignment="1">
      <alignment horizontal="left" vertical="center"/>
    </xf>
    <xf numFmtId="0" fontId="3" fillId="6" borderId="2" xfId="0" quotePrefix="1" applyFont="1" applyFill="1" applyBorder="1" applyAlignment="1">
      <alignment horizontal="center" wrapText="1"/>
    </xf>
    <xf numFmtId="0" fontId="1" fillId="6" borderId="1" xfId="0" quotePrefix="1" applyFont="1" applyFill="1" applyBorder="1" applyAlignment="1">
      <alignment horizontal="center" vertical="center"/>
    </xf>
    <xf numFmtId="0" fontId="1" fillId="8" borderId="2" xfId="0" quotePrefix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quotePrefix="1" applyFont="1" applyBorder="1" applyAlignment="1">
      <alignment horizontal="center"/>
    </xf>
    <xf numFmtId="0" fontId="8" fillId="0" borderId="0" xfId="0" applyFont="1"/>
    <xf numFmtId="0" fontId="1" fillId="2" borderId="18" xfId="0" quotePrefix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left" vertical="center"/>
    </xf>
    <xf numFmtId="0" fontId="1" fillId="0" borderId="21" xfId="0" quotePrefix="1" applyFont="1" applyFill="1" applyBorder="1" applyAlignment="1">
      <alignment horizontal="center" wrapText="1"/>
    </xf>
    <xf numFmtId="0" fontId="1" fillId="0" borderId="19" xfId="0" quotePrefix="1" applyFont="1" applyFill="1" applyBorder="1" applyAlignment="1">
      <alignment horizontal="center" wrapText="1"/>
    </xf>
    <xf numFmtId="0" fontId="1" fillId="2" borderId="17" xfId="0" quotePrefix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1" fillId="0" borderId="17" xfId="0" quotePrefix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1" fillId="2" borderId="20" xfId="0" quotePrefix="1" applyFont="1" applyFill="1" applyBorder="1" applyAlignment="1">
      <alignment horizontal="left" vertical="center"/>
    </xf>
    <xf numFmtId="0" fontId="1" fillId="2" borderId="0" xfId="0" quotePrefix="1" applyFont="1" applyFill="1" applyBorder="1" applyAlignment="1">
      <alignment horizontal="left" vertical="center"/>
    </xf>
    <xf numFmtId="0" fontId="3" fillId="0" borderId="21" xfId="0" quotePrefix="1" applyFont="1" applyFill="1" applyBorder="1" applyAlignment="1">
      <alignment horizontal="center" wrapText="1"/>
    </xf>
    <xf numFmtId="0" fontId="1" fillId="8" borderId="1" xfId="0" quotePrefix="1" applyFont="1" applyFill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wrapText="1"/>
    </xf>
    <xf numFmtId="0" fontId="1" fillId="7" borderId="1" xfId="0" quotePrefix="1" applyFont="1" applyFill="1" applyBorder="1" applyAlignment="1">
      <alignment horizontal="center" vertical="center"/>
    </xf>
    <xf numFmtId="0" fontId="1" fillId="2" borderId="21" xfId="0" quotePrefix="1" applyFont="1" applyFill="1" applyBorder="1" applyAlignment="1">
      <alignment horizontal="center" vertical="center" wrapText="1"/>
    </xf>
    <xf numFmtId="0" fontId="1" fillId="2" borderId="21" xfId="0" quotePrefix="1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quotePrefix="1" applyFont="1" applyFill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2" xfId="0" quotePrefix="1" applyFont="1" applyFill="1" applyBorder="1" applyAlignment="1">
      <alignment horizontal="center" wrapText="1"/>
    </xf>
    <xf numFmtId="0" fontId="1" fillId="7" borderId="17" xfId="0" quotePrefix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5" borderId="16" xfId="0" quotePrefix="1" applyFont="1" applyFill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left" vertical="center"/>
    </xf>
    <xf numFmtId="0" fontId="1" fillId="6" borderId="9" xfId="0" quotePrefix="1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 wrapText="1"/>
    </xf>
    <xf numFmtId="0" fontId="1" fillId="2" borderId="14" xfId="0" quotePrefix="1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wrapText="1"/>
    </xf>
    <xf numFmtId="0" fontId="1" fillId="6" borderId="2" xfId="0" quotePrefix="1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3" xfId="0" quotePrefix="1" applyFont="1" applyFill="1" applyBorder="1" applyAlignment="1">
      <alignment horizontal="center" wrapText="1"/>
    </xf>
    <xf numFmtId="0" fontId="1" fillId="0" borderId="6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center" vertical="center"/>
    </xf>
    <xf numFmtId="0" fontId="3" fillId="9" borderId="2" xfId="0" quotePrefix="1" applyFont="1" applyFill="1" applyBorder="1" applyAlignment="1">
      <alignment horizontal="center" vertical="center" wrapText="1"/>
    </xf>
    <xf numFmtId="0" fontId="1" fillId="5" borderId="2" xfId="0" quotePrefix="1" applyFont="1" applyFill="1" applyBorder="1" applyAlignment="1">
      <alignment horizontal="center" vertical="center" wrapText="1"/>
    </xf>
    <xf numFmtId="0" fontId="1" fillId="7" borderId="2" xfId="0" quotePrefix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Border="1"/>
    <xf numFmtId="0" fontId="10" fillId="0" borderId="28" xfId="0" applyFont="1" applyBorder="1"/>
    <xf numFmtId="0" fontId="10" fillId="0" borderId="0" xfId="0" quotePrefix="1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0" fontId="10" fillId="0" borderId="5" xfId="0" applyFont="1" applyBorder="1" applyAlignment="1">
      <alignment horizontal="center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center"/>
    </xf>
    <xf numFmtId="0" fontId="1" fillId="2" borderId="2" xfId="0" quotePrefix="1" applyFont="1" applyFill="1" applyBorder="1" applyAlignment="1">
      <alignment horizontal="left" wrapText="1"/>
    </xf>
    <xf numFmtId="0" fontId="10" fillId="0" borderId="0" xfId="0" quotePrefix="1" applyFont="1" applyBorder="1" applyAlignment="1">
      <alignment horizontal="center"/>
    </xf>
    <xf numFmtId="0" fontId="1" fillId="6" borderId="10" xfId="0" quotePrefix="1" applyFont="1" applyFill="1" applyBorder="1" applyAlignment="1">
      <alignment horizontal="center" vertical="center"/>
    </xf>
    <xf numFmtId="0" fontId="3" fillId="6" borderId="14" xfId="0" quotePrefix="1" applyFont="1" applyFill="1" applyBorder="1" applyAlignment="1">
      <alignment horizontal="center" vertical="center" wrapText="1"/>
    </xf>
    <xf numFmtId="0" fontId="1" fillId="4" borderId="16" xfId="0" quotePrefix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0" xfId="0" quotePrefix="1" applyFont="1" applyFill="1" applyBorder="1" applyAlignment="1">
      <alignment horizontal="center" vertical="center"/>
    </xf>
    <xf numFmtId="0" fontId="1" fillId="4" borderId="14" xfId="0" quotePrefix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0" borderId="23" xfId="0" quotePrefix="1" applyFont="1" applyFill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left" vertical="center"/>
    </xf>
    <xf numFmtId="0" fontId="10" fillId="0" borderId="28" xfId="0" applyFont="1" applyFill="1" applyBorder="1"/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center"/>
    </xf>
    <xf numFmtId="0" fontId="10" fillId="0" borderId="28" xfId="0" quotePrefix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0" fillId="0" borderId="6" xfId="0" applyFill="1" applyBorder="1"/>
    <xf numFmtId="0" fontId="1" fillId="2" borderId="27" xfId="0" quotePrefix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left" vertical="center"/>
    </xf>
    <xf numFmtId="0" fontId="1" fillId="0" borderId="14" xfId="0" quotePrefix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left" vertical="center"/>
    </xf>
    <xf numFmtId="0" fontId="1" fillId="6" borderId="14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10" fillId="0" borderId="28" xfId="0" quotePrefix="1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2" borderId="23" xfId="0" quotePrefix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22" xfId="0" quotePrefix="1" applyFont="1" applyFill="1" applyBorder="1" applyAlignment="1">
      <alignment horizontal="left" vertical="center"/>
    </xf>
    <xf numFmtId="0" fontId="1" fillId="0" borderId="22" xfId="0" quotePrefix="1" applyFont="1" applyFill="1" applyBorder="1" applyAlignment="1">
      <alignment horizontal="left" vertical="center"/>
    </xf>
    <xf numFmtId="0" fontId="1" fillId="0" borderId="19" xfId="0" quotePrefix="1" applyFont="1" applyFill="1" applyBorder="1" applyAlignment="1">
      <alignment horizontal="left" vertical="center"/>
    </xf>
    <xf numFmtId="0" fontId="0" fillId="0" borderId="3" xfId="0" applyBorder="1"/>
    <xf numFmtId="0" fontId="1" fillId="2" borderId="32" xfId="0" quotePrefix="1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/>
    </xf>
    <xf numFmtId="0" fontId="10" fillId="11" borderId="0" xfId="0" applyFont="1" applyFill="1" applyBorder="1"/>
    <xf numFmtId="0" fontId="10" fillId="11" borderId="28" xfId="0" applyFont="1" applyFill="1" applyBorder="1"/>
    <xf numFmtId="0" fontId="10" fillId="11" borderId="6" xfId="0" applyFont="1" applyFill="1" applyBorder="1" applyAlignment="1">
      <alignment horizontal="center"/>
    </xf>
    <xf numFmtId="0" fontId="10" fillId="11" borderId="6" xfId="0" quotePrefix="1" applyFont="1" applyFill="1" applyBorder="1" applyAlignment="1">
      <alignment horizontal="center"/>
    </xf>
    <xf numFmtId="0" fontId="10" fillId="11" borderId="26" xfId="0" quotePrefix="1" applyFont="1" applyFill="1" applyBorder="1" applyAlignment="1">
      <alignment horizontal="left"/>
    </xf>
    <xf numFmtId="0" fontId="10" fillId="11" borderId="5" xfId="0" applyFont="1" applyFill="1" applyBorder="1"/>
    <xf numFmtId="0" fontId="10" fillId="10" borderId="6" xfId="0" applyFont="1" applyFill="1" applyBorder="1" applyAlignment="1">
      <alignment horizontal="center"/>
    </xf>
    <xf numFmtId="0" fontId="10" fillId="10" borderId="0" xfId="0" quotePrefix="1" applyFont="1" applyFill="1" applyBorder="1" applyAlignment="1">
      <alignment horizontal="left"/>
    </xf>
    <xf numFmtId="0" fontId="10" fillId="10" borderId="0" xfId="0" applyFont="1" applyFill="1" applyBorder="1"/>
    <xf numFmtId="0" fontId="10" fillId="10" borderId="28" xfId="0" applyFont="1" applyFill="1" applyBorder="1"/>
    <xf numFmtId="0" fontId="10" fillId="10" borderId="6" xfId="0" quotePrefix="1" applyFont="1" applyFill="1" applyBorder="1" applyAlignment="1">
      <alignment horizontal="center"/>
    </xf>
    <xf numFmtId="0" fontId="10" fillId="10" borderId="6" xfId="0" quotePrefix="1" applyFont="1" applyFill="1" applyBorder="1" applyAlignment="1">
      <alignment horizontal="left"/>
    </xf>
    <xf numFmtId="0" fontId="0" fillId="10" borderId="28" xfId="0" applyFill="1" applyBorder="1"/>
    <xf numFmtId="0" fontId="10" fillId="12" borderId="6" xfId="0" applyFont="1" applyFill="1" applyBorder="1" applyAlignment="1">
      <alignment horizontal="center"/>
    </xf>
    <xf numFmtId="0" fontId="10" fillId="12" borderId="0" xfId="0" quotePrefix="1" applyFont="1" applyFill="1" applyBorder="1" applyAlignment="1">
      <alignment horizontal="left"/>
    </xf>
    <xf numFmtId="0" fontId="10" fillId="12" borderId="0" xfId="0" applyFont="1" applyFill="1" applyBorder="1"/>
    <xf numFmtId="0" fontId="10" fillId="12" borderId="28" xfId="0" applyFont="1" applyFill="1" applyBorder="1"/>
    <xf numFmtId="0" fontId="10" fillId="12" borderId="29" xfId="0" quotePrefix="1" applyFont="1" applyFill="1" applyBorder="1" applyAlignment="1">
      <alignment horizontal="left"/>
    </xf>
    <xf numFmtId="0" fontId="10" fillId="12" borderId="30" xfId="0" applyFont="1" applyFill="1" applyBorder="1"/>
    <xf numFmtId="0" fontId="10" fillId="12" borderId="30" xfId="0" quotePrefix="1" applyFont="1" applyFill="1" applyBorder="1" applyAlignment="1">
      <alignment horizontal="left"/>
    </xf>
    <xf numFmtId="0" fontId="10" fillId="12" borderId="31" xfId="0" applyFont="1" applyFill="1" applyBorder="1"/>
    <xf numFmtId="0" fontId="0" fillId="12" borderId="31" xfId="0" applyFill="1" applyBorder="1"/>
    <xf numFmtId="0" fontId="13" fillId="13" borderId="6" xfId="0" applyFont="1" applyFill="1" applyBorder="1" applyAlignment="1">
      <alignment horizontal="center"/>
    </xf>
    <xf numFmtId="0" fontId="13" fillId="13" borderId="0" xfId="0" applyFont="1" applyFill="1" applyBorder="1"/>
    <xf numFmtId="0" fontId="13" fillId="13" borderId="28" xfId="0" applyFont="1" applyFill="1" applyBorder="1"/>
    <xf numFmtId="0" fontId="10" fillId="0" borderId="6" xfId="0" quotePrefix="1" applyFont="1" applyFill="1" applyBorder="1" applyAlignment="1">
      <alignment horizontal="center"/>
    </xf>
    <xf numFmtId="0" fontId="13" fillId="13" borderId="6" xfId="0" quotePrefix="1" applyFont="1" applyFill="1" applyBorder="1" applyAlignment="1">
      <alignment horizontal="center"/>
    </xf>
    <xf numFmtId="0" fontId="13" fillId="13" borderId="0" xfId="0" quotePrefix="1" applyFont="1" applyFill="1" applyBorder="1" applyAlignment="1">
      <alignment horizontal="left"/>
    </xf>
    <xf numFmtId="0" fontId="14" fillId="13" borderId="10" xfId="0" quotePrefix="1" applyFont="1" applyFill="1" applyBorder="1" applyAlignment="1">
      <alignment horizontal="left" vertical="center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0" xfId="0" quotePrefix="1" applyFont="1" applyFill="1" applyBorder="1" applyAlignment="1">
      <alignment horizontal="center" vertical="center"/>
    </xf>
    <xf numFmtId="0" fontId="14" fillId="13" borderId="14" xfId="0" quotePrefix="1" applyFont="1" applyFill="1" applyBorder="1" applyAlignment="1">
      <alignment horizontal="center" vertical="center"/>
    </xf>
    <xf numFmtId="0" fontId="14" fillId="13" borderId="1" xfId="0" quotePrefix="1" applyFont="1" applyFill="1" applyBorder="1" applyAlignment="1">
      <alignment horizontal="center" vertical="center"/>
    </xf>
    <xf numFmtId="0" fontId="14" fillId="13" borderId="2" xfId="0" quotePrefix="1" applyFont="1" applyFill="1" applyBorder="1" applyAlignment="1">
      <alignment horizontal="center" wrapText="1"/>
    </xf>
    <xf numFmtId="0" fontId="3" fillId="2" borderId="14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left"/>
    </xf>
    <xf numFmtId="0" fontId="1" fillId="4" borderId="0" xfId="0" quotePrefix="1" applyFont="1" applyFill="1" applyBorder="1" applyAlignment="1">
      <alignment horizontal="center" vertical="center" wrapText="1"/>
    </xf>
    <xf numFmtId="0" fontId="1" fillId="14" borderId="21" xfId="0" quotePrefix="1" applyFont="1" applyFill="1" applyBorder="1" applyAlignment="1">
      <alignment horizontal="center" vertical="center"/>
    </xf>
    <xf numFmtId="0" fontId="1" fillId="14" borderId="0" xfId="0" quotePrefix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6" borderId="14" xfId="0" quotePrefix="1" applyFont="1" applyFill="1" applyBorder="1" applyAlignment="1">
      <alignment horizontal="center" wrapText="1"/>
    </xf>
    <xf numFmtId="0" fontId="1" fillId="2" borderId="14" xfId="0" quotePrefix="1" applyFont="1" applyFill="1" applyBorder="1" applyAlignment="1">
      <alignment horizontal="center"/>
    </xf>
    <xf numFmtId="0" fontId="1" fillId="2" borderId="10" xfId="0" quotePrefix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0" fontId="10" fillId="12" borderId="6" xfId="0" quotePrefix="1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left"/>
    </xf>
    <xf numFmtId="0" fontId="10" fillId="2" borderId="0" xfId="0" applyFont="1" applyFill="1"/>
    <xf numFmtId="0" fontId="10" fillId="10" borderId="28" xfId="0" quotePrefix="1" applyFont="1" applyFill="1" applyBorder="1" applyAlignment="1">
      <alignment horizontal="left"/>
    </xf>
    <xf numFmtId="0" fontId="1" fillId="7" borderId="20" xfId="0" quotePrefix="1" applyFont="1" applyFill="1" applyBorder="1" applyAlignment="1">
      <alignment horizontal="center" vertical="center"/>
    </xf>
    <xf numFmtId="0" fontId="1" fillId="5" borderId="6" xfId="0" quotePrefix="1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/>
    </xf>
    <xf numFmtId="0" fontId="13" fillId="13" borderId="28" xfId="0" quotePrefix="1" applyFont="1" applyFill="1" applyBorder="1" applyAlignment="1">
      <alignment horizontal="left"/>
    </xf>
    <xf numFmtId="0" fontId="14" fillId="13" borderId="2" xfId="0" applyFont="1" applyFill="1" applyBorder="1" applyAlignment="1">
      <alignment horizontal="center"/>
    </xf>
    <xf numFmtId="22" fontId="16" fillId="0" borderId="0" xfId="0" applyNumberFormat="1" applyFont="1"/>
    <xf numFmtId="0" fontId="11" fillId="2" borderId="34" xfId="0" quotePrefix="1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0" fillId="0" borderId="14" xfId="0" applyBorder="1"/>
    <xf numFmtId="0" fontId="11" fillId="2" borderId="33" xfId="0" quotePrefix="1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1" fillId="0" borderId="6" xfId="0" quotePrefix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0" xfId="0" quotePrefix="1" applyFont="1" applyFill="1" applyBorder="1" applyAlignment="1">
      <alignment horizontal="left"/>
    </xf>
    <xf numFmtId="0" fontId="1" fillId="11" borderId="0" xfId="0" applyFont="1" applyFill="1" applyBorder="1"/>
    <xf numFmtId="0" fontId="1" fillId="11" borderId="28" xfId="0" applyFont="1" applyFill="1" applyBorder="1"/>
    <xf numFmtId="0" fontId="1" fillId="11" borderId="6" xfId="0" quotePrefix="1" applyFont="1" applyFill="1" applyBorder="1" applyAlignment="1">
      <alignment horizontal="center"/>
    </xf>
    <xf numFmtId="0" fontId="1" fillId="11" borderId="0" xfId="0" applyFont="1" applyFill="1" applyBorder="1" applyAlignment="1">
      <alignment horizontal="left"/>
    </xf>
    <xf numFmtId="0" fontId="1" fillId="12" borderId="6" xfId="0" applyFont="1" applyFill="1" applyBorder="1" applyAlignment="1">
      <alignment horizontal="center"/>
    </xf>
    <xf numFmtId="0" fontId="1" fillId="12" borderId="0" xfId="0" quotePrefix="1" applyFont="1" applyFill="1" applyBorder="1" applyAlignment="1">
      <alignment horizontal="left"/>
    </xf>
    <xf numFmtId="0" fontId="1" fillId="12" borderId="0" xfId="0" applyFont="1" applyFill="1" applyBorder="1"/>
    <xf numFmtId="0" fontId="1" fillId="12" borderId="28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28" xfId="0" applyFont="1" applyFill="1" applyBorder="1"/>
    <xf numFmtId="0" fontId="1" fillId="10" borderId="6" xfId="0" applyFont="1" applyFill="1" applyBorder="1" applyAlignment="1">
      <alignment horizontal="center"/>
    </xf>
    <xf numFmtId="0" fontId="1" fillId="10" borderId="0" xfId="0" quotePrefix="1" applyFont="1" applyFill="1" applyBorder="1" applyAlignment="1">
      <alignment horizontal="left"/>
    </xf>
    <xf numFmtId="0" fontId="1" fillId="10" borderId="0" xfId="0" applyFont="1" applyFill="1" applyBorder="1"/>
    <xf numFmtId="0" fontId="1" fillId="10" borderId="28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" fillId="0" borderId="0" xfId="0" applyFont="1" applyBorder="1"/>
    <xf numFmtId="0" fontId="1" fillId="0" borderId="28" xfId="0" applyFont="1" applyBorder="1"/>
    <xf numFmtId="0" fontId="1" fillId="11" borderId="29" xfId="0" applyFont="1" applyFill="1" applyBorder="1" applyAlignment="1">
      <alignment horizontal="center"/>
    </xf>
    <xf numFmtId="0" fontId="1" fillId="11" borderId="30" xfId="0" quotePrefix="1" applyFont="1" applyFill="1" applyBorder="1" applyAlignment="1">
      <alignment horizontal="left"/>
    </xf>
    <xf numFmtId="0" fontId="1" fillId="11" borderId="30" xfId="0" applyFont="1" applyFill="1" applyBorder="1"/>
    <xf numFmtId="0" fontId="1" fillId="11" borderId="31" xfId="0" applyFont="1" applyFill="1" applyBorder="1"/>
    <xf numFmtId="0" fontId="1" fillId="0" borderId="6" xfId="0" applyFont="1" applyBorder="1" applyAlignment="1">
      <alignment horizontal="center"/>
    </xf>
    <xf numFmtId="0" fontId="1" fillId="12" borderId="6" xfId="0" quotePrefix="1" applyFont="1" applyFill="1" applyBorder="1" applyAlignment="1">
      <alignment horizontal="center"/>
    </xf>
    <xf numFmtId="0" fontId="1" fillId="10" borderId="6" xfId="0" quotePrefix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20" fillId="0" borderId="6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28" xfId="0" quotePrefix="1" applyFont="1" applyBorder="1" applyAlignment="1">
      <alignment horizontal="center" vertical="center" wrapText="1"/>
    </xf>
    <xf numFmtId="0" fontId="10" fillId="0" borderId="29" xfId="0" quotePrefix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" borderId="6" xfId="0" quotePrefix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28" xfId="0" quotePrefix="1" applyFont="1" applyFill="1" applyBorder="1" applyAlignment="1">
      <alignment horizontal="center" vertical="center" wrapText="1"/>
    </xf>
    <xf numFmtId="0" fontId="10" fillId="3" borderId="3" xfId="0" quotePrefix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quotePrefix="1" applyFont="1" applyBorder="1" applyAlignment="1">
      <alignment horizontal="center" vertical="center"/>
    </xf>
    <xf numFmtId="0" fontId="10" fillId="0" borderId="26" xfId="0" quotePrefix="1" applyFont="1" applyBorder="1" applyAlignment="1">
      <alignment horizontal="center" vertical="center"/>
    </xf>
    <xf numFmtId="0" fontId="10" fillId="0" borderId="27" xfId="0" quotePrefix="1" applyFont="1" applyBorder="1" applyAlignment="1">
      <alignment horizontal="left" vertical="center"/>
    </xf>
    <xf numFmtId="0" fontId="10" fillId="0" borderId="4" xfId="0" quotePrefix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8" xfId="0" quotePrefix="1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32" xfId="0" quotePrefix="1" applyFont="1" applyBorder="1" applyAlignment="1">
      <alignment horizontal="center" vertical="center"/>
    </xf>
    <xf numFmtId="0" fontId="10" fillId="0" borderId="31" xfId="0" quotePrefix="1" applyFont="1" applyBorder="1" applyAlignment="1">
      <alignment horizontal="center" vertical="center"/>
    </xf>
    <xf numFmtId="0" fontId="10" fillId="0" borderId="29" xfId="0" quotePrefix="1" applyFont="1" applyBorder="1" applyAlignment="1">
      <alignment horizontal="left" vertical="center"/>
    </xf>
    <xf numFmtId="0" fontId="10" fillId="0" borderId="31" xfId="0" quotePrefix="1" applyFont="1" applyBorder="1" applyAlignment="1">
      <alignment horizontal="left" vertical="center"/>
    </xf>
    <xf numFmtId="0" fontId="10" fillId="0" borderId="32" xfId="0" quotePrefix="1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15" borderId="6" xfId="0" quotePrefix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28" xfId="0" quotePrefix="1" applyFont="1" applyFill="1" applyBorder="1" applyAlignment="1">
      <alignment horizontal="center" vertical="center" wrapText="1"/>
    </xf>
    <xf numFmtId="0" fontId="10" fillId="10" borderId="6" xfId="0" quotePrefix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28" xfId="0" quotePrefix="1" applyFont="1" applyFill="1" applyBorder="1" applyAlignment="1">
      <alignment horizontal="center" vertical="center" wrapText="1"/>
    </xf>
    <xf numFmtId="0" fontId="10" fillId="10" borderId="3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left" vertical="center"/>
    </xf>
    <xf numFmtId="0" fontId="10" fillId="0" borderId="6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center" vertical="center"/>
    </xf>
    <xf numFmtId="0" fontId="10" fillId="0" borderId="27" xfId="0" quotePrefix="1" applyFont="1" applyFill="1" applyBorder="1" applyAlignment="1">
      <alignment horizontal="left" vertical="center"/>
    </xf>
    <xf numFmtId="0" fontId="10" fillId="0" borderId="28" xfId="0" quotePrefix="1" applyFont="1" applyFill="1" applyBorder="1" applyAlignment="1">
      <alignment horizontal="center" vertical="center" wrapText="1"/>
    </xf>
    <xf numFmtId="0" fontId="10" fillId="15" borderId="3" xfId="0" quotePrefix="1" applyFont="1" applyFill="1" applyBorder="1" applyAlignment="1">
      <alignment horizontal="center" vertical="center"/>
    </xf>
    <xf numFmtId="0" fontId="10" fillId="0" borderId="32" xfId="0" quotePrefix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0" fillId="0" borderId="39" xfId="0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0" xfId="0" applyBorder="1" applyAlignment="1">
      <alignment horizontal="center"/>
    </xf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38" xfId="0" applyFill="1" applyBorder="1" applyAlignment="1">
      <alignment horizontal="center"/>
    </xf>
    <xf numFmtId="0" fontId="10" fillId="0" borderId="39" xfId="0" quotePrefix="1" applyFont="1" applyFill="1" applyBorder="1" applyAlignment="1">
      <alignment horizontal="left"/>
    </xf>
    <xf numFmtId="0" fontId="10" fillId="0" borderId="39" xfId="0" applyFont="1" applyFill="1" applyBorder="1"/>
    <xf numFmtId="0" fontId="0" fillId="0" borderId="4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28" xfId="0" quotePrefix="1" applyFont="1" applyFill="1" applyBorder="1" applyAlignment="1">
      <alignment horizontal="center" wrapText="1"/>
    </xf>
    <xf numFmtId="14" fontId="23" fillId="0" borderId="30" xfId="0" applyNumberFormat="1" applyFont="1" applyBorder="1" applyAlignment="1">
      <alignment horizontal="center"/>
    </xf>
    <xf numFmtId="0" fontId="13" fillId="0" borderId="3" xfId="0" quotePrefix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 wrapText="1"/>
    </xf>
    <xf numFmtId="0" fontId="13" fillId="0" borderId="28" xfId="0" quotePrefix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/>
    </xf>
    <xf numFmtId="0" fontId="13" fillId="0" borderId="28" xfId="0" quotePrefix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quotePrefix="1" applyFont="1" applyFill="1" applyBorder="1" applyAlignment="1">
      <alignment horizontal="center" vertical="center"/>
    </xf>
    <xf numFmtId="0" fontId="10" fillId="0" borderId="29" xfId="0" quotePrefix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31" xfId="0" quotePrefix="1" applyFont="1" applyFill="1" applyBorder="1" applyAlignment="1">
      <alignment horizontal="center" vertical="center"/>
    </xf>
    <xf numFmtId="0" fontId="10" fillId="0" borderId="31" xfId="0" quotePrefix="1" applyFont="1" applyFill="1" applyBorder="1" applyAlignment="1">
      <alignment horizontal="left" vertical="center"/>
    </xf>
    <xf numFmtId="0" fontId="10" fillId="0" borderId="32" xfId="0" quotePrefix="1" applyFont="1" applyFill="1" applyBorder="1" applyAlignment="1">
      <alignment horizontal="center" vertical="center"/>
    </xf>
    <xf numFmtId="0" fontId="10" fillId="0" borderId="32" xfId="0" quotePrefix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0" fillId="6" borderId="0" xfId="0" applyFont="1" applyFill="1" applyAlignment="1">
      <alignment horizontal="center"/>
    </xf>
    <xf numFmtId="0" fontId="10" fillId="6" borderId="0" xfId="0" quotePrefix="1" applyFont="1" applyFill="1" applyAlignment="1">
      <alignment horizontal="center"/>
    </xf>
    <xf numFmtId="14" fontId="10" fillId="6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0" xfId="0" quotePrefix="1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0" xfId="0" quotePrefix="1" applyFont="1" applyFill="1" applyBorder="1" applyAlignment="1">
      <alignment horizontal="center" vertical="center" wrapText="1"/>
    </xf>
    <xf numFmtId="0" fontId="10" fillId="12" borderId="10" xfId="0" quotePrefix="1" applyFont="1" applyFill="1" applyBorder="1" applyAlignment="1">
      <alignment horizontal="center" vertical="center"/>
    </xf>
    <xf numFmtId="0" fontId="10" fillId="11" borderId="10" xfId="0" quotePrefix="1" applyFont="1" applyFill="1" applyBorder="1" applyAlignment="1">
      <alignment horizontal="center" vertical="center" wrapText="1"/>
    </xf>
    <xf numFmtId="0" fontId="10" fillId="7" borderId="10" xfId="0" quotePrefix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0" xfId="0" quotePrefix="1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0" xfId="0" quotePrefix="1" applyFont="1" applyFill="1" applyBorder="1" applyAlignment="1">
      <alignment horizontal="center"/>
    </xf>
    <xf numFmtId="0" fontId="10" fillId="11" borderId="10" xfId="0" quotePrefix="1" applyFont="1" applyFill="1" applyBorder="1" applyAlignment="1">
      <alignment horizontal="center" vertical="center"/>
    </xf>
    <xf numFmtId="0" fontId="10" fillId="5" borderId="10" xfId="0" quotePrefix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0" xfId="0" quotePrefix="1" applyFont="1" applyFill="1" applyBorder="1" applyAlignment="1">
      <alignment horizontal="center" vertical="center"/>
    </xf>
    <xf numFmtId="0" fontId="10" fillId="6" borderId="10" xfId="0" quotePrefix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/>
    </xf>
    <xf numFmtId="0" fontId="10" fillId="6" borderId="10" xfId="0" quotePrefix="1" applyFont="1" applyFill="1" applyBorder="1" applyAlignment="1">
      <alignment horizontal="center"/>
    </xf>
    <xf numFmtId="14" fontId="10" fillId="6" borderId="37" xfId="0" applyNumberFormat="1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7" xfId="0" quotePrefix="1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center" wrapText="1"/>
    </xf>
    <xf numFmtId="0" fontId="10" fillId="12" borderId="22" xfId="0" quotePrefix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2" xfId="0" quotePrefix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0" xfId="0" quotePrefix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/>
    </xf>
    <xf numFmtId="0" fontId="20" fillId="16" borderId="37" xfId="0" applyFont="1" applyFill="1" applyBorder="1" applyAlignment="1">
      <alignment horizontal="center"/>
    </xf>
    <xf numFmtId="0" fontId="20" fillId="16" borderId="2" xfId="0" applyFont="1" applyFill="1" applyBorder="1" applyAlignment="1">
      <alignment horizontal="center"/>
    </xf>
    <xf numFmtId="17" fontId="28" fillId="16" borderId="22" xfId="0" applyNumberFormat="1" applyFont="1" applyFill="1" applyBorder="1" applyAlignment="1">
      <alignment horizontal="center" vertical="center"/>
    </xf>
    <xf numFmtId="17" fontId="28" fillId="16" borderId="4" xfId="0" quotePrefix="1" applyNumberFormat="1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0" fillId="12" borderId="20" xfId="0" quotePrefix="1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/>
    </xf>
    <xf numFmtId="0" fontId="10" fillId="5" borderId="18" xfId="0" quotePrefix="1" applyFont="1" applyFill="1" applyBorder="1" applyAlignment="1">
      <alignment horizontal="center"/>
    </xf>
    <xf numFmtId="0" fontId="10" fillId="11" borderId="20" xfId="0" quotePrefix="1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0" xfId="0" quotePrefix="1" applyFont="1" applyFill="1" applyBorder="1" applyAlignment="1">
      <alignment horizontal="center" vertical="center" wrapText="1"/>
    </xf>
    <xf numFmtId="0" fontId="20" fillId="16" borderId="22" xfId="0" applyFont="1" applyFill="1" applyBorder="1" applyAlignment="1">
      <alignment horizontal="center"/>
    </xf>
    <xf numFmtId="0" fontId="10" fillId="11" borderId="20" xfId="0" quotePrefix="1" applyFont="1" applyFill="1" applyBorder="1" applyAlignment="1">
      <alignment horizontal="center" vertical="center" wrapText="1"/>
    </xf>
    <xf numFmtId="17" fontId="26" fillId="16" borderId="4" xfId="0" quotePrefix="1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/>
    </xf>
    <xf numFmtId="0" fontId="10" fillId="6" borderId="20" xfId="0" quotePrefix="1" applyFont="1" applyFill="1" applyBorder="1" applyAlignment="1">
      <alignment horizontal="center" vertical="center"/>
    </xf>
    <xf numFmtId="0" fontId="10" fillId="6" borderId="20" xfId="0" quotePrefix="1" applyFont="1" applyFill="1" applyBorder="1" applyAlignment="1">
      <alignment horizontal="center"/>
    </xf>
    <xf numFmtId="17" fontId="26" fillId="16" borderId="4" xfId="0" quotePrefix="1" applyNumberFormat="1" applyFont="1" applyFill="1" applyBorder="1" applyAlignment="1">
      <alignment horizontal="left" vertical="center"/>
    </xf>
    <xf numFmtId="14" fontId="10" fillId="17" borderId="37" xfId="0" applyNumberFormat="1" applyFont="1" applyFill="1" applyBorder="1" applyAlignment="1">
      <alignment horizontal="center" vertical="center"/>
    </xf>
    <xf numFmtId="0" fontId="10" fillId="17" borderId="37" xfId="0" applyFont="1" applyFill="1" applyBorder="1" applyAlignment="1">
      <alignment horizontal="center"/>
    </xf>
    <xf numFmtId="0" fontId="10" fillId="17" borderId="37" xfId="0" quotePrefix="1" applyFont="1" applyFill="1" applyBorder="1" applyAlignment="1">
      <alignment horizontal="center"/>
    </xf>
    <xf numFmtId="0" fontId="10" fillId="17" borderId="37" xfId="0" quotePrefix="1" applyFont="1" applyFill="1" applyBorder="1" applyAlignment="1">
      <alignment horizontal="center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0" fontId="10" fillId="12" borderId="1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wrapText="1"/>
    </xf>
    <xf numFmtId="0" fontId="13" fillId="13" borderId="3" xfId="0" quotePrefix="1" applyFont="1" applyFill="1" applyBorder="1" applyAlignment="1">
      <alignment horizontal="left" vertical="center"/>
    </xf>
    <xf numFmtId="0" fontId="13" fillId="13" borderId="3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 wrapText="1"/>
    </xf>
    <xf numFmtId="0" fontId="10" fillId="0" borderId="27" xfId="0" quotePrefix="1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10" fillId="0" borderId="32" xfId="0" quotePrefix="1" applyFont="1" applyFill="1" applyBorder="1" applyAlignment="1">
      <alignment horizontal="center" vertical="center" wrapText="1"/>
    </xf>
    <xf numFmtId="0" fontId="24" fillId="0" borderId="26" xfId="0" quotePrefix="1" applyFont="1" applyFill="1" applyBorder="1" applyAlignment="1">
      <alignment horizontal="center" vertical="center"/>
    </xf>
    <xf numFmtId="0" fontId="24" fillId="0" borderId="4" xfId="0" quotePrefix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17" borderId="22" xfId="0" quotePrefix="1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/>
    </xf>
    <xf numFmtId="0" fontId="13" fillId="17" borderId="22" xfId="0" quotePrefix="1" applyFont="1" applyFill="1" applyBorder="1" applyAlignment="1">
      <alignment horizontal="center" vertical="center" wrapText="1"/>
    </xf>
    <xf numFmtId="0" fontId="13" fillId="17" borderId="1" xfId="0" quotePrefix="1" applyFont="1" applyFill="1" applyBorder="1" applyAlignment="1">
      <alignment horizontal="center" vertical="center"/>
    </xf>
    <xf numFmtId="0" fontId="13" fillId="17" borderId="2" xfId="0" quotePrefix="1" applyFont="1" applyFill="1" applyBorder="1" applyAlignment="1">
      <alignment horizontal="center" vertical="center" wrapText="1"/>
    </xf>
    <xf numFmtId="0" fontId="24" fillId="12" borderId="22" xfId="0" quotePrefix="1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/>
    </xf>
    <xf numFmtId="0" fontId="24" fillId="12" borderId="22" xfId="0" quotePrefix="1" applyFont="1" applyFill="1" applyBorder="1" applyAlignment="1">
      <alignment horizontal="center" vertical="center" wrapText="1"/>
    </xf>
    <xf numFmtId="0" fontId="24" fillId="12" borderId="2" xfId="0" quotePrefix="1" applyFont="1" applyFill="1" applyBorder="1" applyAlignment="1">
      <alignment horizontal="center" vertical="center" wrapText="1"/>
    </xf>
    <xf numFmtId="0" fontId="24" fillId="12" borderId="22" xfId="0" quotePrefix="1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/>
    </xf>
    <xf numFmtId="0" fontId="24" fillId="12" borderId="1" xfId="0" quotePrefix="1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 wrapText="1"/>
    </xf>
    <xf numFmtId="0" fontId="10" fillId="0" borderId="22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24" fillId="12" borderId="1" xfId="0" quotePrefix="1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/>
    </xf>
    <xf numFmtId="0" fontId="10" fillId="12" borderId="37" xfId="0" quotePrefix="1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0" borderId="46" xfId="0" quotePrefix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quotePrefix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12" borderId="37" xfId="0" quotePrefix="1" applyFont="1" applyFill="1" applyBorder="1" applyAlignment="1">
      <alignment horizontal="center" vertical="center"/>
    </xf>
    <xf numFmtId="0" fontId="10" fillId="12" borderId="2" xfId="0" quotePrefix="1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quotePrefix="1" applyFont="1" applyBorder="1" applyAlignment="1">
      <alignment horizontal="center" vertical="center" wrapText="1"/>
    </xf>
    <xf numFmtId="0" fontId="24" fillId="0" borderId="0" xfId="0" quotePrefix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10" fillId="0" borderId="47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7" xfId="0" quotePrefix="1" applyFont="1" applyFill="1" applyBorder="1" applyAlignment="1">
      <alignment horizontal="center" vertical="center"/>
    </xf>
    <xf numFmtId="0" fontId="24" fillId="0" borderId="22" xfId="0" quotePrefix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7" xfId="0" quotePrefix="1" applyFont="1" applyFill="1" applyBorder="1" applyAlignment="1">
      <alignment horizontal="center" vertical="center" wrapText="1"/>
    </xf>
    <xf numFmtId="0" fontId="20" fillId="12" borderId="22" xfId="0" quotePrefix="1" applyFont="1" applyFill="1" applyBorder="1" applyAlignment="1">
      <alignment horizontal="center" vertical="center"/>
    </xf>
    <xf numFmtId="0" fontId="32" fillId="17" borderId="22" xfId="0" quotePrefix="1" applyFont="1" applyFill="1" applyBorder="1" applyAlignment="1">
      <alignment horizontal="center" vertical="center"/>
    </xf>
    <xf numFmtId="0" fontId="34" fillId="17" borderId="22" xfId="0" quotePrefix="1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wrapText="1"/>
    </xf>
    <xf numFmtId="0" fontId="10" fillId="0" borderId="27" xfId="0" quotePrefix="1" applyFont="1" applyFill="1" applyBorder="1" applyAlignment="1">
      <alignment horizontal="center"/>
    </xf>
    <xf numFmtId="0" fontId="10" fillId="12" borderId="4" xfId="0" quotePrefix="1" applyFont="1" applyFill="1" applyBorder="1" applyAlignment="1">
      <alignment horizontal="center" vertical="center"/>
    </xf>
    <xf numFmtId="0" fontId="20" fillId="12" borderId="2" xfId="0" quotePrefix="1" applyFont="1" applyFill="1" applyBorder="1" applyAlignment="1">
      <alignment horizontal="center" vertical="center" wrapText="1"/>
    </xf>
    <xf numFmtId="0" fontId="35" fillId="12" borderId="22" xfId="0" quotePrefix="1" applyFont="1" applyFill="1" applyBorder="1" applyAlignment="1">
      <alignment horizontal="center" vertical="center" wrapText="1"/>
    </xf>
    <xf numFmtId="0" fontId="35" fillId="12" borderId="2" xfId="0" quotePrefix="1" applyFont="1" applyFill="1" applyBorder="1" applyAlignment="1">
      <alignment horizontal="center" vertical="center" wrapText="1"/>
    </xf>
    <xf numFmtId="0" fontId="20" fillId="12" borderId="22" xfId="0" quotePrefix="1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/>
    </xf>
    <xf numFmtId="0" fontId="35" fillId="12" borderId="2" xfId="0" applyFont="1" applyFill="1" applyBorder="1" applyAlignment="1">
      <alignment horizontal="center" vertical="center"/>
    </xf>
    <xf numFmtId="0" fontId="10" fillId="17" borderId="22" xfId="0" quotePrefix="1" applyFont="1" applyFill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quotePrefix="1" applyFont="1" applyFill="1" applyBorder="1" applyAlignment="1">
      <alignment horizontal="center" vertical="center"/>
    </xf>
    <xf numFmtId="0" fontId="24" fillId="0" borderId="3" xfId="0" quotePrefix="1" applyFont="1" applyFill="1" applyBorder="1" applyAlignment="1">
      <alignment horizontal="center" vertical="center" wrapText="1"/>
    </xf>
    <xf numFmtId="0" fontId="13" fillId="0" borderId="22" xfId="0" quotePrefix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2" xfId="0" quotePrefix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2" fillId="13" borderId="22" xfId="0" quotePrefix="1" applyFont="1" applyFill="1" applyBorder="1" applyAlignment="1">
      <alignment horizontal="center" vertical="center"/>
    </xf>
    <xf numFmtId="0" fontId="32" fillId="13" borderId="22" xfId="0" applyFont="1" applyFill="1" applyBorder="1" applyAlignment="1">
      <alignment horizontal="center" vertical="center"/>
    </xf>
    <xf numFmtId="0" fontId="32" fillId="13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20" fillId="0" borderId="0" xfId="0" quotePrefix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wrapText="1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24" fillId="19" borderId="3" xfId="0" quotePrefix="1" applyFont="1" applyFill="1" applyBorder="1" applyAlignment="1">
      <alignment horizontal="center" vertical="center"/>
    </xf>
    <xf numFmtId="0" fontId="24" fillId="19" borderId="3" xfId="0" applyFont="1" applyFill="1" applyBorder="1" applyAlignment="1">
      <alignment horizontal="center" vertical="center"/>
    </xf>
    <xf numFmtId="0" fontId="24" fillId="19" borderId="3" xfId="0" quotePrefix="1" applyFont="1" applyFill="1" applyBorder="1" applyAlignment="1">
      <alignment horizontal="center" vertical="center" wrapText="1"/>
    </xf>
    <xf numFmtId="0" fontId="10" fillId="12" borderId="26" xfId="0" quotePrefix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/>
    </xf>
    <xf numFmtId="0" fontId="10" fillId="12" borderId="29" xfId="0" quotePrefix="1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35" fillId="0" borderId="28" xfId="0" quotePrefix="1" applyFont="1" applyFill="1" applyBorder="1" applyAlignment="1">
      <alignment horizontal="center" vertical="center" wrapText="1"/>
    </xf>
    <xf numFmtId="0" fontId="20" fillId="12" borderId="22" xfId="0" applyFont="1" applyFill="1" applyBorder="1" applyAlignment="1">
      <alignment horizontal="center" vertical="center" wrapText="1"/>
    </xf>
    <xf numFmtId="0" fontId="10" fillId="6" borderId="1" xfId="0" quotePrefix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24" fillId="12" borderId="6" xfId="0" quotePrefix="1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0" fillId="18" borderId="0" xfId="0" applyFill="1"/>
    <xf numFmtId="0" fontId="10" fillId="17" borderId="1" xfId="0" quotePrefix="1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37" xfId="0" quotePrefix="1" applyFont="1" applyFill="1" applyBorder="1" applyAlignment="1">
      <alignment horizontal="center" vertical="center"/>
    </xf>
    <xf numFmtId="0" fontId="17" fillId="2" borderId="2" xfId="0" quotePrefix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2" fillId="6" borderId="26" xfId="0" quotePrefix="1" applyFont="1" applyFill="1" applyBorder="1" applyAlignment="1">
      <alignment horizontal="center"/>
    </xf>
    <xf numFmtId="0" fontId="12" fillId="6" borderId="5" xfId="0" quotePrefix="1" applyFont="1" applyFill="1" applyBorder="1" applyAlignment="1">
      <alignment horizontal="center"/>
    </xf>
    <xf numFmtId="0" fontId="12" fillId="6" borderId="27" xfId="0" quotePrefix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27" xfId="0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center"/>
    </xf>
    <xf numFmtId="0" fontId="5" fillId="4" borderId="2" xfId="0" quotePrefix="1" applyFont="1" applyFill="1" applyBorder="1" applyAlignment="1">
      <alignment horizontal="center"/>
    </xf>
    <xf numFmtId="0" fontId="9" fillId="6" borderId="0" xfId="0" quotePrefix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1" fillId="2" borderId="0" xfId="0" quotePrefix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1" xfId="0" quotePrefix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3" fillId="11" borderId="0" xfId="0" quotePrefix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10" fillId="17" borderId="6" xfId="0" quotePrefix="1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8" borderId="6" xfId="0" quotePrefix="1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20" fillId="18" borderId="28" xfId="0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center" vertical="center"/>
    </xf>
    <xf numFmtId="0" fontId="20" fillId="18" borderId="0" xfId="0" quotePrefix="1" applyFont="1" applyFill="1" applyBorder="1" applyAlignment="1">
      <alignment horizontal="center" vertical="center" wrapText="1"/>
    </xf>
    <xf numFmtId="0" fontId="36" fillId="12" borderId="4" xfId="0" applyFont="1" applyFill="1" applyBorder="1" applyAlignment="1">
      <alignment horizontal="center"/>
    </xf>
    <xf numFmtId="0" fontId="36" fillId="12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5FEF"/>
      <color rgb="FFB31B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167723</xdr:colOff>
      <xdr:row>0</xdr:row>
      <xdr:rowOff>0</xdr:rowOff>
    </xdr:from>
    <xdr:to>
      <xdr:col>4</xdr:col>
      <xdr:colOff>680085</xdr:colOff>
      <xdr:row>2</xdr:row>
      <xdr:rowOff>170967</xdr:rowOff>
    </xdr:to>
    <xdr:pic>
      <xdr:nvPicPr>
        <xdr:cNvPr id="2" name="Image 1" descr="ATT000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723" y="0"/>
          <a:ext cx="657225" cy="647217"/>
        </a:xfrm>
        <a:prstGeom prst="rect">
          <a:avLst/>
        </a:prstGeom>
      </xdr:spPr>
    </xdr:pic>
    <xdr:clientData/>
  </xdr:twoCellAnchor>
  <xdr:twoCellAnchor>
    <xdr:from>
      <xdr:col>4</xdr:col>
      <xdr:colOff>627530</xdr:colOff>
      <xdr:row>5</xdr:row>
      <xdr:rowOff>26894</xdr:rowOff>
    </xdr:from>
    <xdr:to>
      <xdr:col>4</xdr:col>
      <xdr:colOff>779929</xdr:colOff>
      <xdr:row>7</xdr:row>
      <xdr:rowOff>17929</xdr:rowOff>
    </xdr:to>
    <xdr:sp macro="" textlink="">
      <xdr:nvSpPr>
        <xdr:cNvPr id="3" name="Accolade ouvran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38283" y="923365"/>
          <a:ext cx="152399" cy="34962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22860</xdr:colOff>
      <xdr:row>2</xdr:row>
      <xdr:rowOff>38100</xdr:rowOff>
    </xdr:from>
    <xdr:to>
      <xdr:col>3</xdr:col>
      <xdr:colOff>792480</xdr:colOff>
      <xdr:row>7</xdr:row>
      <xdr:rowOff>160020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2860" y="510540"/>
          <a:ext cx="3086100" cy="1104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8</xdr:row>
      <xdr:rowOff>45720</xdr:rowOff>
    </xdr:from>
    <xdr:to>
      <xdr:col>3</xdr:col>
      <xdr:colOff>800100</xdr:colOff>
      <xdr:row>13</xdr:row>
      <xdr:rowOff>167640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0480" y="1691640"/>
          <a:ext cx="308610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14</xdr:row>
      <xdr:rowOff>30480</xdr:rowOff>
    </xdr:from>
    <xdr:to>
      <xdr:col>3</xdr:col>
      <xdr:colOff>838200</xdr:colOff>
      <xdr:row>21</xdr:row>
      <xdr:rowOff>160020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0480" y="2926080"/>
          <a:ext cx="3124200" cy="1554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</xdr:colOff>
      <xdr:row>8</xdr:row>
      <xdr:rowOff>53340</xdr:rowOff>
    </xdr:from>
    <xdr:to>
      <xdr:col>3</xdr:col>
      <xdr:colOff>815340</xdr:colOff>
      <xdr:row>13</xdr:row>
      <xdr:rowOff>129540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45720" y="1699260"/>
          <a:ext cx="3086100" cy="11353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</xdr:row>
      <xdr:rowOff>30480</xdr:rowOff>
    </xdr:from>
    <xdr:to>
      <xdr:col>4</xdr:col>
      <xdr:colOff>7620</xdr:colOff>
      <xdr:row>7</xdr:row>
      <xdr:rowOff>152400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8100" y="502920"/>
          <a:ext cx="3139440" cy="1104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14</xdr:row>
      <xdr:rowOff>60960</xdr:rowOff>
    </xdr:from>
    <xdr:to>
      <xdr:col>3</xdr:col>
      <xdr:colOff>815340</xdr:colOff>
      <xdr:row>21</xdr:row>
      <xdr:rowOff>144780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30480" y="2956560"/>
          <a:ext cx="3101340" cy="1508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</xdr:colOff>
      <xdr:row>22</xdr:row>
      <xdr:rowOff>0</xdr:rowOff>
    </xdr:from>
    <xdr:to>
      <xdr:col>4</xdr:col>
      <xdr:colOff>0</xdr:colOff>
      <xdr:row>33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0480" y="4831080"/>
          <a:ext cx="3139440" cy="22402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22</xdr:row>
      <xdr:rowOff>7620</xdr:rowOff>
    </xdr:from>
    <xdr:to>
      <xdr:col>3</xdr:col>
      <xdr:colOff>845820</xdr:colOff>
      <xdr:row>32</xdr:row>
      <xdr:rowOff>220980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7620" y="4838700"/>
          <a:ext cx="3154680" cy="2194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845820</xdr:colOff>
      <xdr:row>40</xdr:row>
      <xdr:rowOff>167640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0" y="7071360"/>
          <a:ext cx="3162300" cy="1592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</xdr:colOff>
      <xdr:row>41</xdr:row>
      <xdr:rowOff>22860</xdr:rowOff>
    </xdr:from>
    <xdr:to>
      <xdr:col>3</xdr:col>
      <xdr:colOff>838200</xdr:colOff>
      <xdr:row>50</xdr:row>
      <xdr:rowOff>160020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2860" y="8709660"/>
          <a:ext cx="3131820" cy="18745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</xdr:colOff>
      <xdr:row>33</xdr:row>
      <xdr:rowOff>0</xdr:rowOff>
    </xdr:from>
    <xdr:to>
      <xdr:col>3</xdr:col>
      <xdr:colOff>838200</xdr:colOff>
      <xdr:row>40</xdr:row>
      <xdr:rowOff>144780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53340" y="7071360"/>
          <a:ext cx="3101340" cy="15697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</xdr:colOff>
      <xdr:row>41</xdr:row>
      <xdr:rowOff>0</xdr:rowOff>
    </xdr:from>
    <xdr:to>
      <xdr:col>3</xdr:col>
      <xdr:colOff>838200</xdr:colOff>
      <xdr:row>50</xdr:row>
      <xdr:rowOff>152400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53340" y="8686800"/>
          <a:ext cx="3101340" cy="1889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502920</xdr:rowOff>
    </xdr:from>
    <xdr:to>
      <xdr:col>7</xdr:col>
      <xdr:colOff>746760</xdr:colOff>
      <xdr:row>7</xdr:row>
      <xdr:rowOff>91440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V="1">
          <a:off x="7040880" y="1996440"/>
          <a:ext cx="739140" cy="891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777240</xdr:colOff>
      <xdr:row>3</xdr:row>
      <xdr:rowOff>220980</xdr:rowOff>
    </xdr:from>
    <xdr:to>
      <xdr:col>8</xdr:col>
      <xdr:colOff>22860</xdr:colOff>
      <xdr:row>3</xdr:row>
      <xdr:rowOff>320040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flipV="1">
          <a:off x="7018020" y="1714500"/>
          <a:ext cx="830580" cy="990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3</xdr:row>
      <xdr:rowOff>335280</xdr:rowOff>
    </xdr:from>
    <xdr:to>
      <xdr:col>8</xdr:col>
      <xdr:colOff>15240</xdr:colOff>
      <xdr:row>5</xdr:row>
      <xdr:rowOff>167640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flipV="1">
          <a:off x="7056120" y="1828800"/>
          <a:ext cx="784860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784860</xdr:colOff>
      <xdr:row>3</xdr:row>
      <xdr:rowOff>548640</xdr:rowOff>
    </xdr:from>
    <xdr:to>
      <xdr:col>7</xdr:col>
      <xdr:colOff>784860</xdr:colOff>
      <xdr:row>9</xdr:row>
      <xdr:rowOff>99060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flipV="1">
          <a:off x="7025640" y="2042160"/>
          <a:ext cx="792480" cy="1043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784860</xdr:colOff>
      <xdr:row>5</xdr:row>
      <xdr:rowOff>30480</xdr:rowOff>
    </xdr:from>
    <xdr:to>
      <xdr:col>8</xdr:col>
      <xdr:colOff>76200</xdr:colOff>
      <xdr:row>10</xdr:row>
      <xdr:rowOff>190500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flipV="1">
          <a:off x="7025640" y="2263140"/>
          <a:ext cx="876300" cy="1485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457201</xdr:colOff>
      <xdr:row>0</xdr:row>
      <xdr:rowOff>76201</xdr:rowOff>
    </xdr:from>
    <xdr:to>
      <xdr:col>3</xdr:col>
      <xdr:colOff>1457325</xdr:colOff>
      <xdr:row>9</xdr:row>
      <xdr:rowOff>96991</xdr:rowOff>
    </xdr:to>
    <xdr:pic>
      <xdr:nvPicPr>
        <xdr:cNvPr id="2" name="Image 1" descr="ATT000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6" y="76201"/>
          <a:ext cx="1762124" cy="17352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566098</xdr:colOff>
      <xdr:row>0</xdr:row>
      <xdr:rowOff>9525</xdr:rowOff>
    </xdr:from>
    <xdr:to>
      <xdr:col>3</xdr:col>
      <xdr:colOff>1525766</xdr:colOff>
      <xdr:row>8</xdr:row>
      <xdr:rowOff>180974</xdr:rowOff>
    </xdr:to>
    <xdr:pic>
      <xdr:nvPicPr>
        <xdr:cNvPr id="3" name="Image 2" descr="ATT0000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5973" y="9525"/>
          <a:ext cx="1721668" cy="16954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575772</xdr:colOff>
      <xdr:row>0</xdr:row>
      <xdr:rowOff>28575</xdr:rowOff>
    </xdr:from>
    <xdr:to>
      <xdr:col>3</xdr:col>
      <xdr:colOff>1409700</xdr:colOff>
      <xdr:row>8</xdr:row>
      <xdr:rowOff>76200</xdr:rowOff>
    </xdr:to>
    <xdr:pic>
      <xdr:nvPicPr>
        <xdr:cNvPr id="3" name="Image 2" descr="ATT0000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5647" y="28575"/>
          <a:ext cx="1595928" cy="1571625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19</xdr:row>
      <xdr:rowOff>19050</xdr:rowOff>
    </xdr:from>
    <xdr:to>
      <xdr:col>0</xdr:col>
      <xdr:colOff>733425</xdr:colOff>
      <xdr:row>20</xdr:row>
      <xdr:rowOff>514350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00075" y="5553075"/>
          <a:ext cx="133350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479491</xdr:colOff>
      <xdr:row>0</xdr:row>
      <xdr:rowOff>28576</xdr:rowOff>
    </xdr:from>
    <xdr:to>
      <xdr:col>3</xdr:col>
      <xdr:colOff>1381125</xdr:colOff>
      <xdr:row>8</xdr:row>
      <xdr:rowOff>142876</xdr:rowOff>
    </xdr:to>
    <xdr:pic>
      <xdr:nvPicPr>
        <xdr:cNvPr id="3" name="Image 2" descr="ATT00001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9366" y="28576"/>
          <a:ext cx="1663634" cy="1638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245532</xdr:colOff>
      <xdr:row>0</xdr:row>
      <xdr:rowOff>33866</xdr:rowOff>
    </xdr:from>
    <xdr:to>
      <xdr:col>2</xdr:col>
      <xdr:colOff>1236133</xdr:colOff>
      <xdr:row>6</xdr:row>
      <xdr:rowOff>76199</xdr:rowOff>
    </xdr:to>
    <xdr:pic>
      <xdr:nvPicPr>
        <xdr:cNvPr id="3" name="Image 2" descr="G:\logo AS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999" y="33866"/>
          <a:ext cx="1253067" cy="115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67734</xdr:colOff>
      <xdr:row>0</xdr:row>
      <xdr:rowOff>59266</xdr:rowOff>
    </xdr:from>
    <xdr:to>
      <xdr:col>11</xdr:col>
      <xdr:colOff>1303867</xdr:colOff>
      <xdr:row>6</xdr:row>
      <xdr:rowOff>126999</xdr:rowOff>
    </xdr:to>
    <xdr:pic>
      <xdr:nvPicPr>
        <xdr:cNvPr id="4" name="Image 3" descr="ATT00001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47467" y="59266"/>
          <a:ext cx="1236133" cy="1185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59265</xdr:colOff>
      <xdr:row>0</xdr:row>
      <xdr:rowOff>84667</xdr:rowOff>
    </xdr:from>
    <xdr:to>
      <xdr:col>11</xdr:col>
      <xdr:colOff>1295398</xdr:colOff>
      <xdr:row>6</xdr:row>
      <xdr:rowOff>160866</xdr:rowOff>
    </xdr:to>
    <xdr:pic>
      <xdr:nvPicPr>
        <xdr:cNvPr id="4" name="Image 3" descr="ATT00001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8998" y="84667"/>
          <a:ext cx="1236133" cy="1193799"/>
        </a:xfrm>
        <a:prstGeom prst="rect">
          <a:avLst/>
        </a:prstGeom>
      </xdr:spPr>
    </xdr:pic>
    <xdr:clientData/>
  </xdr:twoCellAnchor>
  <xdr:twoCellAnchor editAs="oneCell">
    <xdr:from>
      <xdr:col>2</xdr:col>
      <xdr:colOff>143934</xdr:colOff>
      <xdr:row>0</xdr:row>
      <xdr:rowOff>33867</xdr:rowOff>
    </xdr:from>
    <xdr:to>
      <xdr:col>2</xdr:col>
      <xdr:colOff>1430867</xdr:colOff>
      <xdr:row>6</xdr:row>
      <xdr:rowOff>110067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67" y="33867"/>
          <a:ext cx="1286933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177802</xdr:colOff>
      <xdr:row>0</xdr:row>
      <xdr:rowOff>110066</xdr:rowOff>
    </xdr:from>
    <xdr:to>
      <xdr:col>11</xdr:col>
      <xdr:colOff>1413935</xdr:colOff>
      <xdr:row>6</xdr:row>
      <xdr:rowOff>127000</xdr:rowOff>
    </xdr:to>
    <xdr:pic>
      <xdr:nvPicPr>
        <xdr:cNvPr id="4" name="Image 3" descr="ATT00001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7535" y="110066"/>
          <a:ext cx="1236133" cy="1134534"/>
        </a:xfrm>
        <a:prstGeom prst="rect">
          <a:avLst/>
        </a:prstGeom>
      </xdr:spPr>
    </xdr:pic>
    <xdr:clientData/>
  </xdr:twoCellAnchor>
  <xdr:twoCellAnchor editAs="oneCell">
    <xdr:from>
      <xdr:col>2</xdr:col>
      <xdr:colOff>211667</xdr:colOff>
      <xdr:row>0</xdr:row>
      <xdr:rowOff>50800</xdr:rowOff>
    </xdr:from>
    <xdr:to>
      <xdr:col>2</xdr:col>
      <xdr:colOff>1498600</xdr:colOff>
      <xdr:row>6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50800"/>
          <a:ext cx="1286933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1</xdr:row>
      <xdr:rowOff>22860</xdr:rowOff>
    </xdr:from>
    <xdr:to>
      <xdr:col>1</xdr:col>
      <xdr:colOff>1325880</xdr:colOff>
      <xdr:row>5</xdr:row>
      <xdr:rowOff>266700</xdr:rowOff>
    </xdr:to>
    <xdr:pic>
      <xdr:nvPicPr>
        <xdr:cNvPr id="3" name="Image 2" descr="G:\logo AS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" y="419100"/>
          <a:ext cx="108204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1463041</xdr:colOff>
      <xdr:row>0</xdr:row>
      <xdr:rowOff>335280</xdr:rowOff>
    </xdr:from>
    <xdr:to>
      <xdr:col>4</xdr:col>
      <xdr:colOff>495301</xdr:colOff>
      <xdr:row>5</xdr:row>
      <xdr:rowOff>175260</xdr:rowOff>
    </xdr:to>
    <xdr:pic>
      <xdr:nvPicPr>
        <xdr:cNvPr id="4" name="Image 3" descr="ATT00001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3161" y="335280"/>
          <a:ext cx="1150620" cy="1021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opLeftCell="E1" zoomScaleNormal="100" workbookViewId="0">
      <selection activeCell="K12" sqref="K12"/>
    </sheetView>
  </sheetViews>
  <sheetFormatPr baseColWidth="10" defaultRowHeight="14.4"/>
  <cols>
    <col min="1" max="1" width="10.88671875" style="93" hidden="1" customWidth="1"/>
    <col min="2" max="3" width="0" style="94" hidden="1" customWidth="1"/>
    <col min="4" max="4" width="12.44140625" style="94" hidden="1" customWidth="1"/>
    <col min="5" max="5" width="11.44140625" style="93"/>
    <col min="6" max="7" width="11.44140625" style="94"/>
    <col min="8" max="8" width="30.109375" style="94" customWidth="1"/>
  </cols>
  <sheetData>
    <row r="1" spans="1:9" ht="15" thickBot="1"/>
    <row r="2" spans="1:9" ht="22.2" thickTop="1" thickBot="1">
      <c r="A2" s="214" t="s">
        <v>147</v>
      </c>
      <c r="B2" s="210"/>
      <c r="C2" s="210"/>
      <c r="D2" s="210"/>
      <c r="E2" s="534" t="s">
        <v>147</v>
      </c>
      <c r="F2" s="535"/>
      <c r="G2" s="535"/>
      <c r="H2" s="536"/>
      <c r="I2" s="215"/>
    </row>
    <row r="3" spans="1:9" ht="22.8">
      <c r="A3" s="537" t="str">
        <f>{"JANVIER",0}</f>
        <v>JANVIER</v>
      </c>
      <c r="B3" s="538"/>
      <c r="C3" s="538"/>
      <c r="D3" s="539"/>
      <c r="E3" s="544" t="s">
        <v>1</v>
      </c>
      <c r="F3" s="545"/>
      <c r="G3" s="545"/>
      <c r="H3" s="546"/>
    </row>
    <row r="4" spans="1:9" ht="22.8">
      <c r="A4" s="105" t="s">
        <v>157</v>
      </c>
      <c r="B4" s="104" t="s">
        <v>161</v>
      </c>
      <c r="C4" s="104"/>
      <c r="D4" s="124"/>
      <c r="E4" s="216" t="s">
        <v>226</v>
      </c>
      <c r="F4" s="228" t="s">
        <v>228</v>
      </c>
      <c r="G4" s="235"/>
      <c r="H4" s="236"/>
    </row>
    <row r="5" spans="1:9" ht="21">
      <c r="A5" s="105" t="s">
        <v>85</v>
      </c>
      <c r="B5" s="104" t="s">
        <v>86</v>
      </c>
      <c r="C5" s="104"/>
      <c r="D5" s="124"/>
      <c r="E5" s="217" t="s">
        <v>82</v>
      </c>
      <c r="F5" s="218" t="s">
        <v>155</v>
      </c>
      <c r="G5" s="219"/>
      <c r="H5" s="220"/>
    </row>
    <row r="6" spans="1:9" ht="21">
      <c r="A6" s="105" t="s">
        <v>87</v>
      </c>
      <c r="B6" s="139" t="s">
        <v>185</v>
      </c>
      <c r="C6" s="104"/>
      <c r="D6" s="124"/>
      <c r="E6" s="216" t="s">
        <v>190</v>
      </c>
      <c r="F6" s="228" t="s">
        <v>189</v>
      </c>
      <c r="G6" s="229"/>
      <c r="H6" s="230"/>
    </row>
    <row r="7" spans="1:9" ht="21">
      <c r="A7" s="105" t="s">
        <v>69</v>
      </c>
      <c r="B7" s="104" t="s">
        <v>160</v>
      </c>
      <c r="C7" s="104"/>
      <c r="D7" s="124"/>
      <c r="E7" s="216" t="s">
        <v>191</v>
      </c>
      <c r="F7" s="228" t="s">
        <v>188</v>
      </c>
      <c r="G7" s="237"/>
      <c r="H7" s="238"/>
    </row>
    <row r="8" spans="1:9" ht="21.6" thickBot="1">
      <c r="A8" s="100"/>
      <c r="B8" s="101"/>
      <c r="C8" s="101"/>
      <c r="D8" s="102"/>
      <c r="E8" s="216" t="s">
        <v>229</v>
      </c>
      <c r="F8" s="228" t="s">
        <v>230</v>
      </c>
      <c r="G8" s="229"/>
      <c r="H8" s="230"/>
    </row>
    <row r="9" spans="1:9" ht="21">
      <c r="A9" s="541" t="s">
        <v>120</v>
      </c>
      <c r="B9" s="542"/>
      <c r="C9" s="542"/>
      <c r="D9" s="543"/>
      <c r="E9" s="223" t="s">
        <v>94</v>
      </c>
      <c r="F9" s="224" t="s">
        <v>133</v>
      </c>
      <c r="G9" s="225"/>
      <c r="H9" s="226"/>
    </row>
    <row r="10" spans="1:9" ht="21">
      <c r="A10" s="105" t="s">
        <v>88</v>
      </c>
      <c r="B10" s="104" t="s">
        <v>96</v>
      </c>
      <c r="C10" s="104"/>
      <c r="D10" s="124"/>
      <c r="E10" s="231" t="s">
        <v>87</v>
      </c>
      <c r="F10" s="232" t="s">
        <v>134</v>
      </c>
      <c r="G10" s="233"/>
      <c r="H10" s="234"/>
    </row>
    <row r="11" spans="1:9" ht="21.6" thickBot="1">
      <c r="A11" s="105" t="s">
        <v>89</v>
      </c>
      <c r="B11" s="104" t="s">
        <v>90</v>
      </c>
      <c r="C11" s="104"/>
      <c r="D11" s="124"/>
      <c r="E11" s="239" t="s">
        <v>110</v>
      </c>
      <c r="F11" s="240" t="s">
        <v>162</v>
      </c>
      <c r="G11" s="241"/>
      <c r="H11" s="242"/>
    </row>
    <row r="12" spans="1:9" ht="22.8">
      <c r="A12" s="181" t="s">
        <v>202</v>
      </c>
      <c r="B12" s="125" t="s">
        <v>167</v>
      </c>
      <c r="C12" s="104"/>
      <c r="D12" s="124"/>
      <c r="E12" s="544" t="s">
        <v>52</v>
      </c>
      <c r="F12" s="545"/>
      <c r="G12" s="545"/>
      <c r="H12" s="546"/>
    </row>
    <row r="13" spans="1:9" ht="21">
      <c r="A13" s="105"/>
      <c r="B13" s="126" t="s">
        <v>168</v>
      </c>
      <c r="C13" s="104"/>
      <c r="D13" s="124"/>
      <c r="E13" s="217" t="s">
        <v>84</v>
      </c>
      <c r="F13" s="218" t="s">
        <v>135</v>
      </c>
      <c r="G13" s="219"/>
      <c r="H13" s="220"/>
    </row>
    <row r="14" spans="1:9" ht="21.6" thickBot="1">
      <c r="A14" s="96"/>
      <c r="B14" s="97"/>
      <c r="C14" s="97"/>
      <c r="D14" s="98"/>
      <c r="E14" s="223" t="s">
        <v>41</v>
      </c>
      <c r="F14" s="224" t="s">
        <v>137</v>
      </c>
      <c r="G14" s="225"/>
      <c r="H14" s="226"/>
    </row>
    <row r="15" spans="1:9" ht="21">
      <c r="A15" s="541" t="s">
        <v>49</v>
      </c>
      <c r="B15" s="542"/>
      <c r="C15" s="542"/>
      <c r="D15" s="543"/>
      <c r="E15" s="231" t="s">
        <v>75</v>
      </c>
      <c r="F15" s="232" t="s">
        <v>136</v>
      </c>
      <c r="G15" s="233"/>
      <c r="H15" s="234"/>
    </row>
    <row r="16" spans="1:9" ht="21.6" thickBot="1">
      <c r="A16" s="105" t="s">
        <v>169</v>
      </c>
      <c r="B16" s="104" t="s">
        <v>175</v>
      </c>
      <c r="C16" s="104"/>
      <c r="D16" s="124"/>
      <c r="E16" s="243"/>
      <c r="F16" s="237"/>
      <c r="G16" s="237"/>
      <c r="H16" s="238"/>
    </row>
    <row r="17" spans="1:16" ht="22.8">
      <c r="A17" s="93" t="s">
        <v>215</v>
      </c>
      <c r="B17" s="94" t="s">
        <v>216</v>
      </c>
      <c r="D17" s="124"/>
      <c r="E17" s="544" t="s">
        <v>2</v>
      </c>
      <c r="F17" s="545"/>
      <c r="G17" s="545"/>
      <c r="H17" s="546"/>
    </row>
    <row r="18" spans="1:16" ht="21">
      <c r="A18" s="105" t="s">
        <v>170</v>
      </c>
      <c r="B18" s="104" t="s">
        <v>176</v>
      </c>
      <c r="C18" s="104"/>
      <c r="E18" s="217" t="s">
        <v>40</v>
      </c>
      <c r="F18" s="218" t="s">
        <v>138</v>
      </c>
      <c r="G18" s="219"/>
      <c r="H18" s="220"/>
    </row>
    <row r="19" spans="1:16" ht="21">
      <c r="A19" s="162" t="s">
        <v>42</v>
      </c>
      <c r="B19" s="163" t="s">
        <v>121</v>
      </c>
      <c r="C19" s="164"/>
      <c r="D19" s="165"/>
      <c r="E19" s="227" t="s">
        <v>163</v>
      </c>
      <c r="F19" s="228" t="s">
        <v>209</v>
      </c>
      <c r="G19" s="229"/>
      <c r="H19" s="230"/>
    </row>
    <row r="20" spans="1:16" ht="21">
      <c r="A20" s="178" t="s">
        <v>62</v>
      </c>
      <c r="B20" s="206" t="s">
        <v>222</v>
      </c>
      <c r="C20" s="179"/>
      <c r="D20" s="180"/>
      <c r="E20" s="217" t="s">
        <v>115</v>
      </c>
      <c r="F20" s="218" t="s">
        <v>139</v>
      </c>
      <c r="G20" s="219"/>
      <c r="H20" s="220"/>
    </row>
    <row r="21" spans="1:16" ht="21">
      <c r="A21" s="200" t="s">
        <v>221</v>
      </c>
      <c r="B21" s="201" t="s">
        <v>122</v>
      </c>
      <c r="C21" s="202"/>
      <c r="D21" s="202"/>
      <c r="E21" s="254" t="s">
        <v>231</v>
      </c>
      <c r="F21" s="228" t="s">
        <v>223</v>
      </c>
      <c r="G21" s="229"/>
      <c r="H21" s="230"/>
    </row>
    <row r="22" spans="1:16" ht="21.6" thickBot="1">
      <c r="A22" s="96"/>
      <c r="B22" s="97"/>
      <c r="C22" s="97"/>
      <c r="D22" s="98"/>
      <c r="E22" s="244" t="s">
        <v>232</v>
      </c>
      <c r="F22" s="224" t="s">
        <v>141</v>
      </c>
      <c r="G22" s="225"/>
      <c r="H22" s="226"/>
      <c r="L22" s="119"/>
      <c r="M22" s="120"/>
      <c r="N22" s="540"/>
      <c r="O22" s="540"/>
      <c r="P22" s="540"/>
    </row>
    <row r="23" spans="1:16" ht="21">
      <c r="A23" s="541" t="s">
        <v>50</v>
      </c>
      <c r="B23" s="542"/>
      <c r="C23" s="542"/>
      <c r="D23" s="543"/>
      <c r="E23" s="245" t="s">
        <v>233</v>
      </c>
      <c r="F23" s="232" t="s">
        <v>140</v>
      </c>
      <c r="G23" s="233"/>
      <c r="H23" s="234"/>
      <c r="L23" s="119"/>
      <c r="M23" s="120"/>
      <c r="N23" s="99"/>
      <c r="O23" s="110"/>
      <c r="P23" s="110"/>
    </row>
    <row r="24" spans="1:16" ht="21.6" thickBot="1">
      <c r="A24" s="158" t="s">
        <v>82</v>
      </c>
      <c r="B24" s="155" t="s">
        <v>152</v>
      </c>
      <c r="C24" s="156"/>
      <c r="D24" s="157"/>
      <c r="E24" s="227"/>
      <c r="F24" s="246"/>
      <c r="G24" s="246"/>
      <c r="H24" s="246"/>
    </row>
    <row r="25" spans="1:16" ht="22.8">
      <c r="A25" s="105" t="s">
        <v>172</v>
      </c>
      <c r="B25" s="127" t="s">
        <v>177</v>
      </c>
      <c r="C25" s="104"/>
      <c r="D25" s="124"/>
      <c r="E25" s="544" t="s">
        <v>3</v>
      </c>
      <c r="F25" s="545"/>
      <c r="G25" s="545"/>
      <c r="H25" s="546"/>
    </row>
    <row r="26" spans="1:16" ht="21">
      <c r="A26" s="105" t="s">
        <v>157</v>
      </c>
      <c r="B26" s="141" t="s">
        <v>200</v>
      </c>
      <c r="C26" s="128"/>
      <c r="D26" s="129"/>
      <c r="E26" s="217" t="s">
        <v>39</v>
      </c>
      <c r="F26" s="218" t="s">
        <v>142</v>
      </c>
      <c r="G26" s="219"/>
      <c r="H26" s="220"/>
    </row>
    <row r="27" spans="1:16" ht="21">
      <c r="A27" s="105"/>
      <c r="B27" s="125" t="s">
        <v>132</v>
      </c>
      <c r="C27" s="128"/>
      <c r="D27" s="129"/>
      <c r="E27" s="221" t="s">
        <v>150</v>
      </c>
      <c r="F27" s="222" t="s">
        <v>151</v>
      </c>
      <c r="G27" s="219"/>
      <c r="H27" s="220"/>
    </row>
    <row r="28" spans="1:16" ht="21">
      <c r="A28" s="169" t="s">
        <v>63</v>
      </c>
      <c r="B28" s="170" t="s">
        <v>123</v>
      </c>
      <c r="C28" s="171"/>
      <c r="D28" s="172"/>
      <c r="E28" s="223" t="s">
        <v>68</v>
      </c>
      <c r="F28" s="224" t="s">
        <v>143</v>
      </c>
      <c r="G28" s="225"/>
      <c r="H28" s="226"/>
    </row>
    <row r="29" spans="1:16" ht="21">
      <c r="A29" s="105" t="s">
        <v>91</v>
      </c>
      <c r="B29" s="140" t="s">
        <v>178</v>
      </c>
      <c r="C29" s="141"/>
      <c r="D29" s="142"/>
      <c r="E29" s="227" t="s">
        <v>81</v>
      </c>
      <c r="F29" s="228" t="s">
        <v>207</v>
      </c>
      <c r="G29" s="229"/>
      <c r="H29" s="230"/>
    </row>
    <row r="30" spans="1:16" ht="21">
      <c r="A30" s="166" t="s">
        <v>87</v>
      </c>
      <c r="B30" s="163" t="s">
        <v>124</v>
      </c>
      <c r="C30" s="163"/>
      <c r="D30" s="203"/>
      <c r="E30" s="231" t="s">
        <v>78</v>
      </c>
      <c r="F30" s="232" t="s">
        <v>144</v>
      </c>
      <c r="G30" s="233"/>
      <c r="H30" s="234"/>
    </row>
    <row r="31" spans="1:16" ht="21">
      <c r="A31" s="178" t="s">
        <v>159</v>
      </c>
      <c r="B31" s="206" t="s">
        <v>222</v>
      </c>
      <c r="C31" s="183"/>
      <c r="D31" s="207"/>
      <c r="E31" s="223" t="s">
        <v>194</v>
      </c>
      <c r="F31" s="225" t="s">
        <v>195</v>
      </c>
      <c r="G31" s="225"/>
      <c r="H31" s="226"/>
    </row>
    <row r="32" spans="1:16" ht="21.6" thickBot="1">
      <c r="A32" s="158" t="s">
        <v>149</v>
      </c>
      <c r="B32" s="155" t="s">
        <v>153</v>
      </c>
      <c r="C32" s="156"/>
      <c r="D32" s="157"/>
      <c r="E32" s="247"/>
      <c r="F32" s="246"/>
      <c r="G32" s="246"/>
      <c r="H32" s="246"/>
    </row>
    <row r="33" spans="1:9" ht="23.4" thickBot="1">
      <c r="A33" s="100"/>
      <c r="B33" s="101"/>
      <c r="C33" s="101"/>
      <c r="D33" s="102"/>
      <c r="E33" s="544" t="s">
        <v>4</v>
      </c>
      <c r="F33" s="545"/>
      <c r="G33" s="545"/>
      <c r="H33" s="546"/>
    </row>
    <row r="34" spans="1:9" ht="21">
      <c r="A34" s="537" t="s">
        <v>53</v>
      </c>
      <c r="B34" s="538"/>
      <c r="C34" s="538"/>
      <c r="D34" s="539"/>
      <c r="E34" s="245" t="s">
        <v>196</v>
      </c>
      <c r="F34" s="232" t="s">
        <v>145</v>
      </c>
      <c r="G34" s="233"/>
      <c r="H34" s="234"/>
    </row>
    <row r="35" spans="1:9" ht="21">
      <c r="A35" s="159" t="s">
        <v>183</v>
      </c>
      <c r="B35" s="155" t="s">
        <v>125</v>
      </c>
      <c r="C35" s="156"/>
      <c r="D35" s="157"/>
      <c r="E35" s="227" t="s">
        <v>206</v>
      </c>
      <c r="F35" s="248" t="s">
        <v>210</v>
      </c>
      <c r="G35" s="237"/>
      <c r="H35" s="238"/>
    </row>
    <row r="36" spans="1:9" ht="21">
      <c r="A36" s="162" t="s">
        <v>43</v>
      </c>
      <c r="B36" s="163" t="s">
        <v>126</v>
      </c>
      <c r="C36" s="164"/>
      <c r="D36" s="165"/>
      <c r="E36" s="247" t="s">
        <v>211</v>
      </c>
      <c r="F36" s="249" t="s">
        <v>214</v>
      </c>
      <c r="G36" s="229"/>
      <c r="H36" s="230"/>
    </row>
    <row r="37" spans="1:9" ht="21">
      <c r="A37" s="178" t="s">
        <v>101</v>
      </c>
      <c r="B37" s="179" t="s">
        <v>102</v>
      </c>
      <c r="C37" s="179"/>
      <c r="D37" s="180"/>
      <c r="E37" s="227" t="s">
        <v>36</v>
      </c>
      <c r="F37" s="228" t="s">
        <v>197</v>
      </c>
      <c r="G37" s="229"/>
      <c r="H37" s="238"/>
    </row>
    <row r="38" spans="1:9" ht="21">
      <c r="A38" s="105" t="s">
        <v>204</v>
      </c>
      <c r="B38" s="191" t="s">
        <v>205</v>
      </c>
      <c r="C38" s="104"/>
      <c r="D38" s="124"/>
      <c r="E38" s="243"/>
      <c r="F38" s="250" t="s">
        <v>198</v>
      </c>
      <c r="G38" s="229"/>
      <c r="H38" s="238"/>
    </row>
    <row r="39" spans="1:9" ht="21.6" thickBot="1">
      <c r="A39" s="169" t="s">
        <v>83</v>
      </c>
      <c r="B39" s="170" t="s">
        <v>127</v>
      </c>
      <c r="C39" s="171"/>
      <c r="D39" s="172"/>
      <c r="E39" s="227"/>
      <c r="F39" s="237"/>
      <c r="G39" s="237"/>
      <c r="H39" s="230"/>
    </row>
    <row r="40" spans="1:9" ht="22.8">
      <c r="A40" s="158" t="s">
        <v>106</v>
      </c>
      <c r="B40" s="155" t="s">
        <v>128</v>
      </c>
      <c r="C40" s="156"/>
      <c r="D40" s="157"/>
      <c r="E40" s="544" t="s">
        <v>54</v>
      </c>
      <c r="F40" s="545"/>
      <c r="G40" s="545"/>
      <c r="H40" s="546"/>
    </row>
    <row r="41" spans="1:9" ht="21.6" thickBot="1">
      <c r="E41" s="227" t="s">
        <v>38</v>
      </c>
      <c r="F41" s="228" t="s">
        <v>146</v>
      </c>
      <c r="G41" s="229"/>
      <c r="H41" s="230"/>
    </row>
    <row r="42" spans="1:9" ht="21">
      <c r="A42" s="537" t="s">
        <v>0</v>
      </c>
      <c r="B42" s="538"/>
      <c r="C42" s="538"/>
      <c r="D42" s="539"/>
      <c r="E42" s="243"/>
      <c r="F42" s="237"/>
      <c r="G42" s="237"/>
      <c r="H42" s="238"/>
    </row>
    <row r="43" spans="1:9" ht="21.6" thickBot="1">
      <c r="A43" s="182" t="s">
        <v>224</v>
      </c>
      <c r="B43" s="179" t="s">
        <v>103</v>
      </c>
      <c r="C43" s="179"/>
      <c r="D43" s="180"/>
      <c r="E43" s="251"/>
      <c r="F43" s="252"/>
      <c r="G43" s="252"/>
      <c r="H43" s="253"/>
    </row>
    <row r="44" spans="1:9" ht="15" thickBot="1">
      <c r="A44" s="169" t="s">
        <v>107</v>
      </c>
      <c r="B44" s="170" t="s">
        <v>130</v>
      </c>
      <c r="C44" s="171"/>
      <c r="D44" s="172"/>
      <c r="E44" s="130"/>
      <c r="F44" s="95"/>
      <c r="G44" s="95"/>
      <c r="H44" s="131"/>
    </row>
    <row r="45" spans="1:9">
      <c r="A45" s="182" t="s">
        <v>208</v>
      </c>
      <c r="B45" s="179" t="s">
        <v>109</v>
      </c>
      <c r="C45" s="179"/>
      <c r="D45" s="180"/>
      <c r="E45" s="160" t="s">
        <v>179</v>
      </c>
      <c r="F45" s="161"/>
      <c r="G45" s="97" t="s">
        <v>219</v>
      </c>
      <c r="H45" s="98"/>
    </row>
    <row r="46" spans="1:9">
      <c r="A46" s="159" t="s">
        <v>225</v>
      </c>
      <c r="B46" s="155" t="s">
        <v>129</v>
      </c>
      <c r="C46" s="156"/>
      <c r="D46" s="157"/>
      <c r="E46" s="96"/>
      <c r="F46" s="97"/>
      <c r="G46" s="97"/>
      <c r="H46" s="98"/>
    </row>
    <row r="47" spans="1:9">
      <c r="A47" s="162" t="s">
        <v>71</v>
      </c>
      <c r="B47" s="163" t="s">
        <v>131</v>
      </c>
      <c r="C47" s="164"/>
      <c r="D47" s="165"/>
      <c r="E47" s="167" t="s">
        <v>180</v>
      </c>
      <c r="F47" s="164"/>
      <c r="G47" s="97" t="s">
        <v>220</v>
      </c>
      <c r="H47" s="98"/>
    </row>
    <row r="48" spans="1:9">
      <c r="E48" s="96"/>
      <c r="F48" s="163" t="s">
        <v>182</v>
      </c>
      <c r="G48" s="165"/>
      <c r="H48" s="168"/>
      <c r="I48" s="132"/>
    </row>
    <row r="49" spans="1:8">
      <c r="E49" s="96"/>
      <c r="F49" s="97"/>
      <c r="G49" s="97"/>
      <c r="H49" s="98"/>
    </row>
    <row r="50" spans="1:8" ht="15" thickBot="1">
      <c r="E50" s="173" t="s">
        <v>181</v>
      </c>
      <c r="F50" s="174"/>
      <c r="G50" s="97" t="s">
        <v>220</v>
      </c>
      <c r="H50" s="98"/>
    </row>
    <row r="51" spans="1:8" ht="15" thickBot="1">
      <c r="A51" s="100"/>
      <c r="B51" s="101"/>
      <c r="C51" s="101"/>
      <c r="D51" s="102"/>
      <c r="E51" s="100"/>
      <c r="F51" s="175" t="s">
        <v>182</v>
      </c>
      <c r="G51" s="176"/>
      <c r="H51" s="177"/>
    </row>
    <row r="52" spans="1:8">
      <c r="A52" s="103"/>
      <c r="B52" s="95"/>
      <c r="C52" s="95"/>
      <c r="D52" s="95"/>
      <c r="H52" s="209">
        <f ca="1">NOW()</f>
        <v>43358.413285879629</v>
      </c>
    </row>
  </sheetData>
  <sheetProtection password="F783" sheet="1" objects="1" scenarios="1"/>
  <mergeCells count="14">
    <mergeCell ref="E2:H2"/>
    <mergeCell ref="A42:D42"/>
    <mergeCell ref="N22:P22"/>
    <mergeCell ref="A34:D34"/>
    <mergeCell ref="A3:D3"/>
    <mergeCell ref="A9:D9"/>
    <mergeCell ref="A15:D15"/>
    <mergeCell ref="A23:D23"/>
    <mergeCell ref="E3:H3"/>
    <mergeCell ref="E12:H12"/>
    <mergeCell ref="E17:H17"/>
    <mergeCell ref="E25:H25"/>
    <mergeCell ref="E33:H33"/>
    <mergeCell ref="E40:H40"/>
  </mergeCells>
  <printOptions horizontalCentered="1" verticalCentered="1"/>
  <pageMargins left="0" right="0" top="0.74803149606299213" bottom="0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"/>
  <sheetViews>
    <sheetView workbookViewId="0">
      <selection activeCell="F10" sqref="F10"/>
    </sheetView>
  </sheetViews>
  <sheetFormatPr baseColWidth="10" defaultRowHeight="14.4"/>
  <cols>
    <col min="1" max="1" width="16.77734375" style="93" bestFit="1" customWidth="1"/>
    <col min="2" max="2" width="33.5546875" style="93" customWidth="1"/>
    <col min="3" max="3" width="19.21875" style="93" customWidth="1"/>
    <col min="4" max="4" width="30.88671875" style="93" customWidth="1"/>
    <col min="5" max="5" width="11.5546875" style="93"/>
  </cols>
  <sheetData>
    <row r="1" spans="1:6" ht="31.2">
      <c r="A1" s="563" t="s">
        <v>290</v>
      </c>
      <c r="B1" s="563"/>
      <c r="C1" s="563"/>
      <c r="D1" s="563"/>
      <c r="E1" s="563"/>
      <c r="F1" s="93"/>
    </row>
    <row r="4" spans="1:6" s="350" customFormat="1" ht="18"/>
    <row r="5" spans="1:6" ht="15" thickBot="1"/>
    <row r="6" spans="1:6" s="352" customFormat="1" ht="26.4" thickBot="1">
      <c r="A6" s="399" t="s">
        <v>51</v>
      </c>
      <c r="B6" s="361"/>
      <c r="C6" s="361"/>
      <c r="D6" s="361"/>
      <c r="E6" s="361"/>
      <c r="F6" s="351"/>
    </row>
    <row r="7" spans="1:6" ht="18.600000000000001" thickBot="1">
      <c r="A7" s="396" t="s">
        <v>291</v>
      </c>
      <c r="B7" s="397" t="s">
        <v>292</v>
      </c>
      <c r="C7" s="397" t="s">
        <v>293</v>
      </c>
      <c r="D7" s="397" t="s">
        <v>294</v>
      </c>
      <c r="E7" s="398" t="s">
        <v>295</v>
      </c>
      <c r="F7" s="255"/>
    </row>
    <row r="8" spans="1:6" ht="15" thickBot="1">
      <c r="A8" s="355" t="s">
        <v>300</v>
      </c>
      <c r="B8" s="353" t="s">
        <v>242</v>
      </c>
      <c r="C8" s="353" t="s">
        <v>346</v>
      </c>
      <c r="D8" s="353" t="s">
        <v>298</v>
      </c>
      <c r="E8" s="354" t="s">
        <v>296</v>
      </c>
    </row>
    <row r="9" spans="1:6" ht="43.8" thickBot="1">
      <c r="A9" s="418" t="s">
        <v>380</v>
      </c>
      <c r="B9" s="421" t="s">
        <v>379</v>
      </c>
      <c r="C9" s="419"/>
      <c r="D9" s="419"/>
      <c r="E9" s="420"/>
    </row>
    <row r="10" spans="1:6" ht="15" thickBot="1">
      <c r="A10" s="353" t="s">
        <v>301</v>
      </c>
      <c r="B10" s="353" t="s">
        <v>302</v>
      </c>
      <c r="C10" s="353" t="s">
        <v>346</v>
      </c>
      <c r="D10" s="353" t="s">
        <v>298</v>
      </c>
      <c r="E10" s="354" t="s">
        <v>296</v>
      </c>
    </row>
    <row r="11" spans="1:6" s="352" customFormat="1" ht="26.4" thickBot="1">
      <c r="A11" s="400" t="s">
        <v>120</v>
      </c>
      <c r="B11" s="361"/>
      <c r="C11" s="361"/>
      <c r="D11" s="361"/>
      <c r="E11" s="361"/>
    </row>
    <row r="12" spans="1:6" ht="18.600000000000001" thickBot="1">
      <c r="A12" s="396" t="s">
        <v>291</v>
      </c>
      <c r="B12" s="397" t="s">
        <v>292</v>
      </c>
      <c r="C12" s="397" t="s">
        <v>293</v>
      </c>
      <c r="D12" s="397" t="s">
        <v>294</v>
      </c>
      <c r="E12" s="398" t="s">
        <v>295</v>
      </c>
    </row>
    <row r="13" spans="1:6" ht="15" thickBot="1">
      <c r="A13" s="385" t="s">
        <v>303</v>
      </c>
      <c r="B13" s="386" t="s">
        <v>243</v>
      </c>
      <c r="C13" s="386" t="s">
        <v>346</v>
      </c>
      <c r="D13" s="386" t="s">
        <v>298</v>
      </c>
      <c r="E13" s="387" t="s">
        <v>296</v>
      </c>
    </row>
    <row r="14" spans="1:6" ht="15" thickBot="1">
      <c r="A14" s="387" t="s">
        <v>356</v>
      </c>
      <c r="B14" s="386" t="s">
        <v>244</v>
      </c>
      <c r="C14" s="386" t="s">
        <v>346</v>
      </c>
      <c r="D14" s="386" t="s">
        <v>298</v>
      </c>
      <c r="E14" s="386" t="s">
        <v>299</v>
      </c>
    </row>
    <row r="15" spans="1:6" ht="15" thickBot="1">
      <c r="A15" s="386" t="s">
        <v>304</v>
      </c>
      <c r="B15" s="386" t="s">
        <v>167</v>
      </c>
      <c r="C15" s="386"/>
      <c r="D15" s="386" t="s">
        <v>298</v>
      </c>
      <c r="E15" s="387" t="s">
        <v>306</v>
      </c>
    </row>
    <row r="16" spans="1:6" ht="26.4" thickBot="1">
      <c r="A16" s="400" t="s">
        <v>49</v>
      </c>
      <c r="B16" s="361"/>
      <c r="C16" s="361"/>
      <c r="D16" s="361"/>
      <c r="E16" s="361"/>
    </row>
    <row r="17" spans="1:5" ht="18.600000000000001" thickBot="1">
      <c r="A17" s="396" t="s">
        <v>291</v>
      </c>
      <c r="B17" s="397" t="s">
        <v>292</v>
      </c>
      <c r="C17" s="397" t="s">
        <v>293</v>
      </c>
      <c r="D17" s="397" t="s">
        <v>294</v>
      </c>
      <c r="E17" s="398" t="s">
        <v>295</v>
      </c>
    </row>
    <row r="18" spans="1:5" ht="43.2">
      <c r="A18" s="401" t="s">
        <v>350</v>
      </c>
      <c r="B18" s="402" t="s">
        <v>351</v>
      </c>
      <c r="C18" s="403"/>
      <c r="D18" s="403"/>
      <c r="E18" s="403"/>
    </row>
    <row r="19" spans="1:5" ht="15" thickBot="1">
      <c r="A19" s="404" t="s">
        <v>361</v>
      </c>
      <c r="B19" s="375" t="s">
        <v>305</v>
      </c>
      <c r="C19" s="375" t="s">
        <v>297</v>
      </c>
      <c r="D19" s="376" t="s">
        <v>309</v>
      </c>
      <c r="E19" s="376" t="s">
        <v>296</v>
      </c>
    </row>
    <row r="20" spans="1:5" ht="26.4" thickBot="1">
      <c r="A20" s="400" t="s">
        <v>50</v>
      </c>
      <c r="B20" s="361"/>
      <c r="C20" s="361"/>
      <c r="D20" s="361"/>
      <c r="E20" s="361"/>
    </row>
    <row r="21" spans="1:5" ht="18.600000000000001" thickBot="1">
      <c r="A21" s="396" t="s">
        <v>291</v>
      </c>
      <c r="B21" s="397" t="s">
        <v>292</v>
      </c>
      <c r="C21" s="397" t="s">
        <v>293</v>
      </c>
      <c r="D21" s="397" t="s">
        <v>294</v>
      </c>
      <c r="E21" s="398" t="s">
        <v>295</v>
      </c>
    </row>
    <row r="22" spans="1:5" s="347" customFormat="1" ht="14.55" customHeight="1">
      <c r="A22" s="405" t="s">
        <v>357</v>
      </c>
      <c r="B22" s="406" t="s">
        <v>308</v>
      </c>
      <c r="C22" s="406" t="s">
        <v>297</v>
      </c>
      <c r="D22" s="406" t="s">
        <v>309</v>
      </c>
      <c r="E22" s="406" t="s">
        <v>299</v>
      </c>
    </row>
    <row r="23" spans="1:5" s="347" customFormat="1" ht="48" customHeight="1">
      <c r="A23" s="367" t="s">
        <v>354</v>
      </c>
      <c r="B23" s="368" t="s">
        <v>352</v>
      </c>
      <c r="C23" s="374"/>
      <c r="D23" s="374"/>
      <c r="E23" s="374"/>
    </row>
    <row r="24" spans="1:5" s="347" customFormat="1" ht="14.55" customHeight="1">
      <c r="A24" s="365" t="s">
        <v>310</v>
      </c>
      <c r="B24" s="366" t="s">
        <v>311</v>
      </c>
      <c r="C24" s="365" t="s">
        <v>297</v>
      </c>
      <c r="D24" s="365" t="s">
        <v>309</v>
      </c>
      <c r="E24" s="365" t="s">
        <v>299</v>
      </c>
    </row>
    <row r="25" spans="1:5" s="347" customFormat="1" ht="42.6" customHeight="1">
      <c r="A25" s="367" t="s">
        <v>355</v>
      </c>
      <c r="B25" s="368" t="s">
        <v>353</v>
      </c>
      <c r="C25" s="374"/>
      <c r="D25" s="374"/>
      <c r="E25" s="374"/>
    </row>
    <row r="26" spans="1:5" s="347" customFormat="1" ht="14.55" customHeight="1">
      <c r="A26" s="365" t="s">
        <v>312</v>
      </c>
      <c r="B26" s="371" t="s">
        <v>313</v>
      </c>
      <c r="C26" s="365" t="s">
        <v>297</v>
      </c>
      <c r="D26" s="365" t="s">
        <v>309</v>
      </c>
      <c r="E26" s="365" t="s">
        <v>299</v>
      </c>
    </row>
    <row r="27" spans="1:5" s="347" customFormat="1" ht="14.55" customHeight="1">
      <c r="A27" s="372" t="s">
        <v>314</v>
      </c>
      <c r="B27" s="373" t="s">
        <v>313</v>
      </c>
      <c r="C27" s="372" t="s">
        <v>297</v>
      </c>
      <c r="D27" s="372" t="s">
        <v>309</v>
      </c>
      <c r="E27" s="372" t="s">
        <v>296</v>
      </c>
    </row>
    <row r="30" spans="1:5">
      <c r="A30" s="362"/>
      <c r="B30" s="357"/>
      <c r="C30" s="363"/>
      <c r="D30" s="363"/>
      <c r="E30" s="363"/>
    </row>
    <row r="31" spans="1:5" ht="15" thickBot="1"/>
    <row r="32" spans="1:5" ht="26.4" thickBot="1">
      <c r="A32" s="400" t="s">
        <v>53</v>
      </c>
      <c r="B32" s="361"/>
      <c r="C32" s="361"/>
      <c r="D32" s="361"/>
      <c r="E32" s="361"/>
    </row>
    <row r="33" spans="1:5" s="350" customFormat="1" ht="18.600000000000001" thickBot="1">
      <c r="A33" s="409" t="s">
        <v>291</v>
      </c>
      <c r="B33" s="397" t="s">
        <v>292</v>
      </c>
      <c r="C33" s="397" t="s">
        <v>293</v>
      </c>
      <c r="D33" s="397" t="s">
        <v>294</v>
      </c>
      <c r="E33" s="398" t="s">
        <v>295</v>
      </c>
    </row>
    <row r="34" spans="1:5" ht="14.55" customHeight="1">
      <c r="A34" s="407" t="s">
        <v>315</v>
      </c>
      <c r="B34" s="408" t="s">
        <v>316</v>
      </c>
      <c r="C34" s="407" t="s">
        <v>297</v>
      </c>
      <c r="D34" s="407" t="s">
        <v>309</v>
      </c>
      <c r="E34" s="407" t="s">
        <v>299</v>
      </c>
    </row>
    <row r="35" spans="1:5" ht="14.55" customHeight="1">
      <c r="A35" s="394" t="s">
        <v>376</v>
      </c>
      <c r="B35" s="395" t="s">
        <v>373</v>
      </c>
      <c r="C35" s="394" t="s">
        <v>297</v>
      </c>
      <c r="D35" s="394" t="s">
        <v>309</v>
      </c>
      <c r="E35" s="394" t="s">
        <v>299</v>
      </c>
    </row>
    <row r="36" spans="1:5" ht="14.55" customHeight="1">
      <c r="A36" s="377" t="s">
        <v>377</v>
      </c>
      <c r="B36" s="370" t="s">
        <v>248</v>
      </c>
      <c r="C36" s="364" t="s">
        <v>297</v>
      </c>
      <c r="D36" s="364" t="s">
        <v>309</v>
      </c>
      <c r="E36" s="364" t="s">
        <v>299</v>
      </c>
    </row>
    <row r="37" spans="1:5" ht="14.55" customHeight="1">
      <c r="A37" s="365" t="s">
        <v>318</v>
      </c>
      <c r="B37" s="371" t="s">
        <v>317</v>
      </c>
      <c r="C37" s="365" t="s">
        <v>297</v>
      </c>
      <c r="D37" s="365" t="s">
        <v>309</v>
      </c>
      <c r="E37" s="365" t="s">
        <v>299</v>
      </c>
    </row>
    <row r="38" spans="1:5" s="346" customFormat="1" ht="14.55" customHeight="1">
      <c r="A38" s="378" t="s">
        <v>362</v>
      </c>
      <c r="B38" s="373" t="s">
        <v>319</v>
      </c>
      <c r="C38" s="372" t="s">
        <v>297</v>
      </c>
      <c r="D38" s="372" t="s">
        <v>309</v>
      </c>
      <c r="E38" s="372" t="s">
        <v>296</v>
      </c>
    </row>
    <row r="39" spans="1:5" s="346" customFormat="1" ht="14.55" customHeight="1" thickBot="1"/>
    <row r="40" spans="1:5" s="346" customFormat="1" ht="14.55" customHeight="1" thickBot="1">
      <c r="A40" s="400" t="s">
        <v>0</v>
      </c>
      <c r="B40" s="361"/>
      <c r="C40" s="361"/>
      <c r="D40" s="361"/>
      <c r="E40" s="361"/>
    </row>
    <row r="41" spans="1:5" s="346" customFormat="1" ht="14.55" customHeight="1" thickBot="1">
      <c r="A41" s="396" t="s">
        <v>291</v>
      </c>
      <c r="B41" s="397" t="s">
        <v>292</v>
      </c>
      <c r="C41" s="397" t="s">
        <v>293</v>
      </c>
      <c r="D41" s="397" t="s">
        <v>294</v>
      </c>
      <c r="E41" s="398" t="s">
        <v>295</v>
      </c>
    </row>
    <row r="42" spans="1:5" ht="14.55" customHeight="1">
      <c r="A42" s="406" t="s">
        <v>320</v>
      </c>
      <c r="B42" s="410" t="s">
        <v>249</v>
      </c>
      <c r="C42" s="406" t="s">
        <v>297</v>
      </c>
      <c r="D42" s="405" t="s">
        <v>309</v>
      </c>
      <c r="E42" s="406" t="s">
        <v>299</v>
      </c>
    </row>
    <row r="43" spans="1:5" ht="14.55" customHeight="1">
      <c r="A43" s="365" t="s">
        <v>321</v>
      </c>
      <c r="B43" s="371" t="s">
        <v>322</v>
      </c>
      <c r="C43" s="365" t="s">
        <v>297</v>
      </c>
      <c r="D43" s="366" t="s">
        <v>309</v>
      </c>
      <c r="E43" s="365" t="s">
        <v>299</v>
      </c>
    </row>
    <row r="44" spans="1:5" ht="14.55" customHeight="1">
      <c r="A44" s="372" t="s">
        <v>323</v>
      </c>
      <c r="B44" s="373" t="s">
        <v>317</v>
      </c>
      <c r="C44" s="372" t="s">
        <v>297</v>
      </c>
      <c r="D44" s="378" t="s">
        <v>309</v>
      </c>
      <c r="E44" s="372" t="s">
        <v>296</v>
      </c>
    </row>
    <row r="45" spans="1:5" ht="14.55" customHeight="1">
      <c r="A45" s="364" t="s">
        <v>324</v>
      </c>
      <c r="B45" s="370" t="s">
        <v>250</v>
      </c>
      <c r="C45" s="364" t="s">
        <v>297</v>
      </c>
      <c r="D45" s="377" t="s">
        <v>309</v>
      </c>
      <c r="E45" s="364" t="s">
        <v>299</v>
      </c>
    </row>
    <row r="46" spans="1:5" ht="14.55" customHeight="1" thickBot="1"/>
    <row r="47" spans="1:5" ht="14.55" customHeight="1" thickBot="1">
      <c r="A47" s="400" t="s">
        <v>1</v>
      </c>
      <c r="B47" s="361"/>
      <c r="C47" s="361"/>
      <c r="D47" s="361"/>
      <c r="E47" s="361"/>
    </row>
    <row r="48" spans="1:5" ht="14.55" customHeight="1" thickBot="1">
      <c r="A48" s="409" t="s">
        <v>291</v>
      </c>
      <c r="B48" s="397" t="s">
        <v>292</v>
      </c>
      <c r="C48" s="397" t="s">
        <v>293</v>
      </c>
      <c r="D48" s="397" t="s">
        <v>294</v>
      </c>
      <c r="E48" s="398" t="s">
        <v>295</v>
      </c>
    </row>
    <row r="49" spans="1:5" ht="14.55" customHeight="1">
      <c r="A49" s="406" t="s">
        <v>307</v>
      </c>
      <c r="B49" s="410" t="s">
        <v>363</v>
      </c>
      <c r="C49" s="406" t="s">
        <v>297</v>
      </c>
      <c r="D49" s="405" t="s">
        <v>309</v>
      </c>
      <c r="E49" s="406" t="s">
        <v>299</v>
      </c>
    </row>
    <row r="50" spans="1:5" ht="14.55" customHeight="1">
      <c r="A50" s="365" t="s">
        <v>364</v>
      </c>
      <c r="B50" s="371" t="s">
        <v>327</v>
      </c>
      <c r="C50" s="365" t="s">
        <v>297</v>
      </c>
      <c r="D50" s="366" t="s">
        <v>309</v>
      </c>
      <c r="E50" s="365" t="s">
        <v>299</v>
      </c>
    </row>
    <row r="51" spans="1:5">
      <c r="A51" s="379" t="s">
        <v>325</v>
      </c>
      <c r="B51" s="380" t="s">
        <v>278</v>
      </c>
      <c r="C51" s="379" t="s">
        <v>348</v>
      </c>
      <c r="D51" s="381" t="s">
        <v>298</v>
      </c>
      <c r="E51" s="379" t="s">
        <v>349</v>
      </c>
    </row>
    <row r="52" spans="1:5" ht="28.8">
      <c r="A52" s="372" t="s">
        <v>312</v>
      </c>
      <c r="B52" s="373" t="s">
        <v>322</v>
      </c>
      <c r="C52" s="372" t="s">
        <v>297</v>
      </c>
      <c r="D52" s="378" t="s">
        <v>309</v>
      </c>
      <c r="E52" s="372" t="s">
        <v>296</v>
      </c>
    </row>
    <row r="53" spans="1:5" ht="14.55" customHeight="1">
      <c r="A53" s="364" t="s">
        <v>326</v>
      </c>
      <c r="B53" s="370" t="s">
        <v>365</v>
      </c>
      <c r="C53" s="364" t="s">
        <v>297</v>
      </c>
      <c r="D53" s="377" t="s">
        <v>309</v>
      </c>
      <c r="E53" s="364" t="s">
        <v>299</v>
      </c>
    </row>
    <row r="54" spans="1:5" s="348" customFormat="1" ht="14.55" customHeight="1" thickBot="1">
      <c r="A54" s="356"/>
      <c r="B54" s="357"/>
      <c r="C54" s="356"/>
      <c r="D54" s="358"/>
      <c r="E54" s="356"/>
    </row>
    <row r="55" spans="1:5" s="348" customFormat="1" ht="14.55" customHeight="1" thickBot="1">
      <c r="A55" s="411" t="s">
        <v>52</v>
      </c>
      <c r="B55" s="359"/>
      <c r="C55" s="359"/>
      <c r="D55" s="359"/>
      <c r="E55" s="359"/>
    </row>
    <row r="56" spans="1:5" s="348" customFormat="1" ht="14.55" customHeight="1" thickBot="1">
      <c r="A56" s="409" t="s">
        <v>291</v>
      </c>
      <c r="B56" s="397" t="s">
        <v>292</v>
      </c>
      <c r="C56" s="397" t="s">
        <v>293</v>
      </c>
      <c r="D56" s="397" t="s">
        <v>294</v>
      </c>
      <c r="E56" s="398" t="s">
        <v>295</v>
      </c>
    </row>
    <row r="57" spans="1:5" s="348" customFormat="1" ht="14.55" customHeight="1">
      <c r="A57" s="406" t="s">
        <v>328</v>
      </c>
      <c r="B57" s="410" t="s">
        <v>366</v>
      </c>
      <c r="C57" s="406" t="s">
        <v>297</v>
      </c>
      <c r="D57" s="405" t="s">
        <v>309</v>
      </c>
      <c r="E57" s="406" t="s">
        <v>299</v>
      </c>
    </row>
    <row r="58" spans="1:5" s="348" customFormat="1" ht="14.55" customHeight="1">
      <c r="A58" s="372" t="s">
        <v>329</v>
      </c>
      <c r="B58" s="373" t="s">
        <v>331</v>
      </c>
      <c r="C58" s="372" t="s">
        <v>297</v>
      </c>
      <c r="D58" s="378" t="s">
        <v>309</v>
      </c>
      <c r="E58" s="372" t="s">
        <v>296</v>
      </c>
    </row>
    <row r="59" spans="1:5" s="348" customFormat="1" ht="14.55" customHeight="1">
      <c r="A59" s="365" t="s">
        <v>367</v>
      </c>
      <c r="B59" s="371" t="s">
        <v>332</v>
      </c>
      <c r="C59" s="365" t="s">
        <v>297</v>
      </c>
      <c r="D59" s="366" t="s">
        <v>309</v>
      </c>
      <c r="E59" s="365" t="s">
        <v>299</v>
      </c>
    </row>
    <row r="60" spans="1:5" s="348" customFormat="1" ht="14.55" customHeight="1">
      <c r="A60" s="364" t="s">
        <v>330</v>
      </c>
      <c r="B60" s="370" t="s">
        <v>368</v>
      </c>
      <c r="C60" s="364" t="s">
        <v>297</v>
      </c>
      <c r="D60" s="377" t="s">
        <v>309</v>
      </c>
      <c r="E60" s="364" t="s">
        <v>299</v>
      </c>
    </row>
    <row r="61" spans="1:5" s="348" customFormat="1" ht="14.55" customHeight="1">
      <c r="A61" s="356"/>
      <c r="B61" s="357"/>
      <c r="C61" s="356"/>
      <c r="D61" s="358"/>
      <c r="E61" s="356"/>
    </row>
    <row r="62" spans="1:5" s="348" customFormat="1" ht="14.55" customHeight="1">
      <c r="A62" s="356"/>
      <c r="B62" s="357"/>
      <c r="C62" s="356"/>
      <c r="D62" s="358"/>
      <c r="E62" s="356"/>
    </row>
    <row r="63" spans="1:5" s="348" customFormat="1" ht="14.55" customHeight="1">
      <c r="A63" s="356"/>
      <c r="B63" s="357"/>
      <c r="C63" s="356"/>
      <c r="D63" s="358"/>
      <c r="E63" s="356"/>
    </row>
    <row r="64" spans="1:5" s="348" customFormat="1" ht="14.55" customHeight="1">
      <c r="A64" s="356"/>
      <c r="B64" s="357"/>
      <c r="C64" s="356"/>
      <c r="D64" s="358"/>
      <c r="E64" s="356"/>
    </row>
    <row r="65" spans="1:5" ht="14.55" customHeight="1" thickBot="1"/>
    <row r="66" spans="1:5" ht="14.55" customHeight="1" thickBot="1">
      <c r="A66" s="411" t="s">
        <v>2</v>
      </c>
      <c r="B66" s="359"/>
      <c r="C66" s="359"/>
      <c r="D66" s="359"/>
      <c r="E66" s="359"/>
    </row>
    <row r="67" spans="1:5" ht="14.55" customHeight="1" thickBot="1">
      <c r="A67" s="396" t="s">
        <v>291</v>
      </c>
      <c r="B67" s="397" t="s">
        <v>292</v>
      </c>
      <c r="C67" s="397" t="s">
        <v>293</v>
      </c>
      <c r="D67" s="397" t="s">
        <v>294</v>
      </c>
      <c r="E67" s="398" t="s">
        <v>295</v>
      </c>
    </row>
    <row r="68" spans="1:5" ht="14.55" customHeight="1">
      <c r="A68" s="412" t="s">
        <v>333</v>
      </c>
      <c r="B68" s="413" t="s">
        <v>277</v>
      </c>
      <c r="C68" s="412" t="s">
        <v>347</v>
      </c>
      <c r="D68" s="412" t="s">
        <v>298</v>
      </c>
      <c r="E68" s="412" t="s">
        <v>299</v>
      </c>
    </row>
    <row r="69" spans="1:5" ht="14.55" customHeight="1">
      <c r="A69" s="372" t="s">
        <v>334</v>
      </c>
      <c r="B69" s="373" t="s">
        <v>337</v>
      </c>
      <c r="C69" s="372" t="s">
        <v>297</v>
      </c>
      <c r="D69" s="378" t="s">
        <v>309</v>
      </c>
      <c r="E69" s="372" t="s">
        <v>296</v>
      </c>
    </row>
    <row r="70" spans="1:5" s="350" customFormat="1" ht="14.55" customHeight="1">
      <c r="A70" s="366" t="s">
        <v>369</v>
      </c>
      <c r="B70" s="371" t="s">
        <v>338</v>
      </c>
      <c r="C70" s="365" t="s">
        <v>297</v>
      </c>
      <c r="D70" s="366" t="s">
        <v>309</v>
      </c>
      <c r="E70" s="365" t="s">
        <v>299</v>
      </c>
    </row>
    <row r="71" spans="1:5" s="348" customFormat="1" ht="14.55" customHeight="1">
      <c r="A71" s="364" t="s">
        <v>335</v>
      </c>
      <c r="B71" s="370" t="s">
        <v>370</v>
      </c>
      <c r="C71" s="364" t="s">
        <v>297</v>
      </c>
      <c r="D71" s="377" t="s">
        <v>309</v>
      </c>
      <c r="E71" s="364" t="s">
        <v>299</v>
      </c>
    </row>
    <row r="72" spans="1:5">
      <c r="A72" s="379" t="s">
        <v>336</v>
      </c>
      <c r="B72" s="382" t="s">
        <v>358</v>
      </c>
      <c r="C72" s="379" t="s">
        <v>297</v>
      </c>
      <c r="D72" s="379" t="s">
        <v>298</v>
      </c>
      <c r="E72" s="379" t="s">
        <v>299</v>
      </c>
    </row>
    <row r="73" spans="1:5">
      <c r="A73" s="369" t="s">
        <v>372</v>
      </c>
      <c r="B73" s="368" t="s">
        <v>373</v>
      </c>
      <c r="C73" s="367" t="s">
        <v>297</v>
      </c>
      <c r="D73" s="369" t="s">
        <v>309</v>
      </c>
      <c r="E73" s="367" t="s">
        <v>299</v>
      </c>
    </row>
    <row r="74" spans="1:5" ht="15" thickBot="1"/>
    <row r="75" spans="1:5" ht="14.55" customHeight="1" thickBot="1">
      <c r="A75" s="411" t="s">
        <v>3</v>
      </c>
      <c r="B75" s="359"/>
      <c r="C75" s="359"/>
      <c r="D75" s="359"/>
      <c r="E75" s="359"/>
    </row>
    <row r="76" spans="1:5" ht="14.55" customHeight="1" thickBot="1">
      <c r="A76" s="396" t="s">
        <v>291</v>
      </c>
      <c r="B76" s="397" t="s">
        <v>292</v>
      </c>
      <c r="C76" s="397" t="s">
        <v>293</v>
      </c>
      <c r="D76" s="397" t="s">
        <v>294</v>
      </c>
      <c r="E76" s="398" t="s">
        <v>295</v>
      </c>
    </row>
    <row r="77" spans="1:5" ht="14.55" customHeight="1">
      <c r="A77" s="406" t="s">
        <v>339</v>
      </c>
      <c r="B77" s="410" t="s">
        <v>253</v>
      </c>
      <c r="C77" s="406" t="s">
        <v>297</v>
      </c>
      <c r="D77" s="406" t="s">
        <v>309</v>
      </c>
      <c r="E77" s="406" t="s">
        <v>299</v>
      </c>
    </row>
    <row r="78" spans="1:5" ht="14.55" customHeight="1">
      <c r="A78" s="366" t="s">
        <v>378</v>
      </c>
      <c r="B78" s="371" t="s">
        <v>342</v>
      </c>
      <c r="C78" s="365" t="s">
        <v>297</v>
      </c>
      <c r="D78" s="365" t="s">
        <v>309</v>
      </c>
      <c r="E78" s="365" t="s">
        <v>299</v>
      </c>
    </row>
    <row r="79" spans="1:5">
      <c r="A79" s="379" t="s">
        <v>340</v>
      </c>
      <c r="B79" s="380" t="s">
        <v>207</v>
      </c>
      <c r="C79" s="379"/>
      <c r="D79" s="381" t="s">
        <v>298</v>
      </c>
      <c r="E79" s="379" t="s">
        <v>299</v>
      </c>
    </row>
    <row r="80" spans="1:5" ht="17.399999999999999" customHeight="1">
      <c r="A80" s="372" t="s">
        <v>341</v>
      </c>
      <c r="B80" s="373" t="s">
        <v>338</v>
      </c>
      <c r="C80" s="372" t="s">
        <v>297</v>
      </c>
      <c r="D80" s="372" t="s">
        <v>309</v>
      </c>
      <c r="E80" s="372" t="s">
        <v>296</v>
      </c>
    </row>
    <row r="81" spans="1:5">
      <c r="A81" s="366" t="s">
        <v>371</v>
      </c>
      <c r="B81" s="371" t="s">
        <v>343</v>
      </c>
      <c r="C81" s="365" t="s">
        <v>297</v>
      </c>
      <c r="D81" s="365" t="s">
        <v>309</v>
      </c>
      <c r="E81" s="365" t="s">
        <v>299</v>
      </c>
    </row>
    <row r="82" spans="1:5" ht="15" thickBot="1"/>
    <row r="83" spans="1:5" ht="14.55" customHeight="1" thickBot="1">
      <c r="A83" s="411" t="s">
        <v>4</v>
      </c>
      <c r="B83" s="359"/>
      <c r="C83" s="359"/>
      <c r="D83" s="359"/>
      <c r="E83" s="359"/>
    </row>
    <row r="84" spans="1:5" ht="14.55" customHeight="1" thickBot="1">
      <c r="A84" s="396" t="s">
        <v>291</v>
      </c>
      <c r="B84" s="397" t="s">
        <v>292</v>
      </c>
      <c r="C84" s="397" t="s">
        <v>293</v>
      </c>
      <c r="D84" s="397" t="s">
        <v>294</v>
      </c>
      <c r="E84" s="398" t="s">
        <v>295</v>
      </c>
    </row>
    <row r="85" spans="1:5" ht="14.55" customHeight="1">
      <c r="A85" s="414" t="s">
        <v>303</v>
      </c>
      <c r="B85" s="415" t="s">
        <v>360</v>
      </c>
      <c r="C85" s="414" t="s">
        <v>347</v>
      </c>
      <c r="D85" s="416" t="s">
        <v>298</v>
      </c>
      <c r="E85" s="414" t="s">
        <v>299</v>
      </c>
    </row>
    <row r="86" spans="1:5" ht="14.55" customHeight="1">
      <c r="A86" s="383" t="s">
        <v>344</v>
      </c>
      <c r="B86" s="382" t="s">
        <v>359</v>
      </c>
      <c r="C86" s="383" t="s">
        <v>345</v>
      </c>
      <c r="D86" s="384" t="s">
        <v>298</v>
      </c>
      <c r="E86" s="383" t="s">
        <v>296</v>
      </c>
    </row>
    <row r="87" spans="1:5" ht="14.55" customHeight="1" thickBot="1"/>
    <row r="88" spans="1:5" ht="21.6" thickBot="1">
      <c r="A88" s="417" t="s">
        <v>54</v>
      </c>
      <c r="B88" s="360"/>
      <c r="C88" s="360"/>
      <c r="D88" s="360"/>
      <c r="E88" s="360"/>
    </row>
    <row r="89" spans="1:5" ht="18.600000000000001" thickBot="1">
      <c r="A89" s="396" t="s">
        <v>291</v>
      </c>
      <c r="B89" s="397" t="s">
        <v>292</v>
      </c>
      <c r="C89" s="397" t="s">
        <v>293</v>
      </c>
      <c r="D89" s="397" t="s">
        <v>294</v>
      </c>
      <c r="E89" s="398" t="s">
        <v>295</v>
      </c>
    </row>
    <row r="90" spans="1:5">
      <c r="A90" s="412" t="s">
        <v>333</v>
      </c>
      <c r="B90" s="412" t="s">
        <v>146</v>
      </c>
      <c r="C90" s="412" t="s">
        <v>346</v>
      </c>
      <c r="D90" s="416" t="s">
        <v>298</v>
      </c>
      <c r="E90" s="412" t="s">
        <v>299</v>
      </c>
    </row>
    <row r="92" spans="1:5" ht="14.55" customHeight="1"/>
    <row r="93" spans="1:5" ht="14.55" customHeight="1"/>
    <row r="94" spans="1:5" ht="14.55" customHeight="1"/>
    <row r="95" spans="1:5" ht="14.55" customHeight="1"/>
    <row r="96" spans="1:5" ht="14.55" customHeight="1"/>
    <row r="97" spans="1:5" ht="14.55" customHeight="1"/>
    <row r="98" spans="1:5" ht="14.55" customHeight="1"/>
    <row r="100" spans="1:5" s="350" customFormat="1" ht="18"/>
    <row r="106" spans="1:5">
      <c r="A106" s="120"/>
      <c r="B106" s="120"/>
      <c r="C106" s="120"/>
      <c r="D106" s="120"/>
      <c r="E106" s="120"/>
    </row>
    <row r="107" spans="1:5">
      <c r="A107" s="120"/>
      <c r="B107" s="120"/>
      <c r="C107" s="120"/>
      <c r="D107" s="120"/>
      <c r="E107" s="120"/>
    </row>
    <row r="111" spans="1:5" s="349" customFormat="1"/>
    <row r="112" spans="1:5">
      <c r="A112" s="120"/>
      <c r="B112" s="120"/>
      <c r="C112" s="120"/>
      <c r="D112" s="120"/>
      <c r="E112" s="120"/>
    </row>
    <row r="113" spans="1:5">
      <c r="A113" s="120"/>
      <c r="B113" s="120"/>
      <c r="C113" s="120"/>
      <c r="D113" s="120"/>
      <c r="E113" s="120"/>
    </row>
  </sheetData>
  <sortState ref="A28:E36">
    <sortCondition ref="A23:A24"/>
  </sortState>
  <mergeCells count="1">
    <mergeCell ref="A1:E1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6"/>
  <sheetViews>
    <sheetView topLeftCell="A7" workbookViewId="0">
      <selection activeCell="C23" sqref="C23"/>
    </sheetView>
  </sheetViews>
  <sheetFormatPr baseColWidth="10" defaultRowHeight="14.4"/>
  <cols>
    <col min="1" max="1" width="15.6640625" customWidth="1"/>
    <col min="2" max="2" width="21" customWidth="1"/>
    <col min="3" max="3" width="19.6640625" customWidth="1"/>
    <col min="4" max="6" width="11.5546875" style="346"/>
    <col min="7" max="7" width="13.5546875" style="346" customWidth="1"/>
  </cols>
  <sheetData>
    <row r="2" spans="1:9" ht="15" thickBot="1">
      <c r="A2" s="93"/>
      <c r="G2" s="329">
        <f ca="1">TODAY()</f>
        <v>43358</v>
      </c>
    </row>
    <row r="3" spans="1:9" ht="15" thickBot="1">
      <c r="A3" s="451" t="s">
        <v>428</v>
      </c>
      <c r="D3" s="451"/>
      <c r="E3" s="451"/>
      <c r="F3" s="451"/>
      <c r="G3" s="451"/>
    </row>
    <row r="4" spans="1:9" ht="58.2" thickBot="1">
      <c r="A4" s="423">
        <v>15</v>
      </c>
      <c r="B4" s="392" t="s">
        <v>239</v>
      </c>
      <c r="C4" s="461" t="s">
        <v>425</v>
      </c>
      <c r="D4" s="457" t="s">
        <v>296</v>
      </c>
      <c r="E4" s="458" t="s">
        <v>434</v>
      </c>
      <c r="F4" s="458" t="s">
        <v>433</v>
      </c>
      <c r="G4" s="459" t="s">
        <v>438</v>
      </c>
      <c r="I4" s="470" t="s">
        <v>444</v>
      </c>
    </row>
    <row r="5" spans="1:9" ht="15" thickBot="1">
      <c r="A5" s="473" t="s">
        <v>49</v>
      </c>
      <c r="B5" s="474"/>
      <c r="C5" s="475"/>
      <c r="D5" s="471"/>
      <c r="E5" s="458"/>
      <c r="F5" s="458"/>
      <c r="G5" s="466"/>
      <c r="I5" s="472"/>
    </row>
    <row r="6" spans="1:9" ht="15" thickBot="1">
      <c r="A6" s="423">
        <v>25</v>
      </c>
      <c r="B6" s="392" t="s">
        <v>236</v>
      </c>
      <c r="C6" s="461" t="s">
        <v>445</v>
      </c>
      <c r="D6" s="465" t="s">
        <v>299</v>
      </c>
      <c r="E6" s="458" t="s">
        <v>436</v>
      </c>
      <c r="F6" s="457" t="s">
        <v>433</v>
      </c>
      <c r="G6" s="466" t="s">
        <v>443</v>
      </c>
    </row>
    <row r="7" spans="1:9" ht="15" thickBot="1">
      <c r="A7" s="451" t="s">
        <v>53</v>
      </c>
      <c r="D7" s="451"/>
      <c r="E7" s="451"/>
      <c r="F7" s="451"/>
      <c r="G7" s="451"/>
    </row>
    <row r="8" spans="1:9" ht="15" thickBot="1">
      <c r="A8" s="441" t="s">
        <v>16</v>
      </c>
      <c r="B8" s="442" t="s">
        <v>241</v>
      </c>
      <c r="C8" s="444" t="s">
        <v>373</v>
      </c>
      <c r="D8" s="458" t="s">
        <v>431</v>
      </c>
      <c r="E8" s="460" t="s">
        <v>436</v>
      </c>
      <c r="F8" s="458" t="s">
        <v>432</v>
      </c>
      <c r="G8" s="458" t="s">
        <v>297</v>
      </c>
    </row>
    <row r="9" spans="1:9" ht="15" thickBot="1">
      <c r="A9" s="476"/>
      <c r="B9" s="477"/>
      <c r="C9" s="478"/>
      <c r="D9" s="458"/>
      <c r="E9" s="460"/>
      <c r="F9" s="458"/>
      <c r="G9" s="458"/>
    </row>
    <row r="10" spans="1:9" ht="29.4" thickBot="1">
      <c r="A10" s="443" t="s">
        <v>450</v>
      </c>
      <c r="B10" s="442" t="s">
        <v>237</v>
      </c>
      <c r="C10" s="453" t="s">
        <v>429</v>
      </c>
      <c r="D10" s="458" t="s">
        <v>299</v>
      </c>
      <c r="E10" s="457" t="s">
        <v>434</v>
      </c>
      <c r="F10" s="458" t="s">
        <v>430</v>
      </c>
      <c r="G10" s="458" t="s">
        <v>297</v>
      </c>
    </row>
    <row r="11" spans="1:9" ht="29.4" thickBot="1">
      <c r="A11" s="443" t="s">
        <v>449</v>
      </c>
      <c r="B11" s="442" t="s">
        <v>240</v>
      </c>
      <c r="C11" s="453" t="s">
        <v>448</v>
      </c>
      <c r="D11" s="458" t="s">
        <v>431</v>
      </c>
      <c r="E11" s="459" t="s">
        <v>447</v>
      </c>
      <c r="F11" s="458" t="s">
        <v>432</v>
      </c>
      <c r="G11" s="458" t="s">
        <v>297</v>
      </c>
    </row>
    <row r="12" spans="1:9" s="348" customFormat="1">
      <c r="A12" s="467"/>
      <c r="B12" s="468"/>
      <c r="C12" s="469"/>
      <c r="D12" s="362"/>
      <c r="E12" s="357"/>
      <c r="F12" s="362"/>
      <c r="G12" s="362"/>
    </row>
    <row r="13" spans="1:9" s="348" customFormat="1" ht="15.6">
      <c r="A13" s="564" t="s">
        <v>446</v>
      </c>
      <c r="B13" s="565"/>
      <c r="C13" s="565"/>
      <c r="D13" s="565"/>
      <c r="E13" s="565"/>
      <c r="F13" s="565"/>
      <c r="G13" s="565"/>
    </row>
    <row r="14" spans="1:9" ht="15" thickBot="1">
      <c r="A14" s="93" t="s">
        <v>1</v>
      </c>
      <c r="D14" s="451"/>
      <c r="E14" s="451"/>
      <c r="F14" s="451"/>
      <c r="G14" s="451"/>
    </row>
    <row r="15" spans="1:9" ht="29.4" thickBot="1">
      <c r="A15" s="391" t="s">
        <v>17</v>
      </c>
      <c r="B15" s="392" t="s">
        <v>240</v>
      </c>
      <c r="C15" s="455" t="s">
        <v>442</v>
      </c>
      <c r="D15" s="458" t="s">
        <v>349</v>
      </c>
      <c r="E15" s="460" t="s">
        <v>435</v>
      </c>
      <c r="F15" s="458" t="s">
        <v>432</v>
      </c>
      <c r="G15" s="458" t="s">
        <v>437</v>
      </c>
    </row>
    <row r="16" spans="1:9" ht="15" thickBot="1">
      <c r="A16" s="93" t="s">
        <v>2</v>
      </c>
      <c r="D16" s="451"/>
      <c r="E16" s="451"/>
      <c r="F16" s="451"/>
      <c r="G16" s="451"/>
    </row>
    <row r="17" spans="1:7" ht="29.4" thickBot="1">
      <c r="A17" s="423" t="s">
        <v>13</v>
      </c>
      <c r="B17" s="392" t="s">
        <v>236</v>
      </c>
      <c r="C17" s="456" t="s">
        <v>277</v>
      </c>
      <c r="D17" s="458" t="s">
        <v>296</v>
      </c>
      <c r="E17" s="459" t="s">
        <v>447</v>
      </c>
      <c r="F17" s="458" t="s">
        <v>452</v>
      </c>
      <c r="G17" s="458" t="s">
        <v>297</v>
      </c>
    </row>
    <row r="18" spans="1:7" ht="43.8" thickBot="1">
      <c r="A18" s="423" t="s">
        <v>27</v>
      </c>
      <c r="B18" s="392" t="s">
        <v>236</v>
      </c>
      <c r="C18" s="393" t="s">
        <v>358</v>
      </c>
      <c r="D18" s="457" t="s">
        <v>296</v>
      </c>
      <c r="E18" s="459" t="s">
        <v>447</v>
      </c>
      <c r="F18" s="457" t="s">
        <v>452</v>
      </c>
      <c r="G18" s="459" t="s">
        <v>438</v>
      </c>
    </row>
    <row r="19" spans="1:7" ht="15" thickBot="1">
      <c r="A19" s="452" t="s">
        <v>3</v>
      </c>
      <c r="D19" s="451"/>
      <c r="E19" s="451"/>
      <c r="F19" s="451"/>
      <c r="G19" s="451"/>
    </row>
    <row r="20" spans="1:7" ht="29.4" thickBot="1">
      <c r="A20" s="423" t="s">
        <v>18</v>
      </c>
      <c r="B20" s="392" t="s">
        <v>236</v>
      </c>
      <c r="C20" s="456" t="s">
        <v>207</v>
      </c>
      <c r="D20" s="458"/>
      <c r="E20" s="458"/>
      <c r="F20" s="458"/>
      <c r="G20" s="458"/>
    </row>
    <row r="21" spans="1:7" ht="15" thickBot="1">
      <c r="A21" s="448" t="s">
        <v>25</v>
      </c>
      <c r="B21" s="442" t="s">
        <v>236</v>
      </c>
      <c r="C21" s="454" t="s">
        <v>274</v>
      </c>
      <c r="D21" s="458" t="s">
        <v>299</v>
      </c>
      <c r="E21" s="458" t="s">
        <v>436</v>
      </c>
      <c r="F21" s="458" t="s">
        <v>430</v>
      </c>
      <c r="G21" s="458" t="s">
        <v>297</v>
      </c>
    </row>
    <row r="22" spans="1:7" ht="15" thickBot="1">
      <c r="A22" s="452" t="s">
        <v>4</v>
      </c>
      <c r="D22" s="451"/>
      <c r="E22" s="451"/>
      <c r="F22" s="451"/>
      <c r="G22" s="451"/>
    </row>
    <row r="23" spans="1:7" ht="29.4" thickBot="1">
      <c r="A23" s="423" t="s">
        <v>22</v>
      </c>
      <c r="B23" s="392" t="s">
        <v>236</v>
      </c>
      <c r="C23" s="393" t="s">
        <v>359</v>
      </c>
      <c r="D23" s="458" t="s">
        <v>431</v>
      </c>
      <c r="E23" s="460" t="s">
        <v>439</v>
      </c>
      <c r="F23" s="458" t="s">
        <v>433</v>
      </c>
      <c r="G23" s="458" t="s">
        <v>297</v>
      </c>
    </row>
    <row r="24" spans="1:7" ht="15" thickBot="1">
      <c r="A24" s="452" t="s">
        <v>54</v>
      </c>
      <c r="D24" s="451"/>
      <c r="E24" s="451"/>
      <c r="F24" s="451"/>
      <c r="G24" s="451"/>
    </row>
    <row r="25" spans="1:7" ht="15" thickBot="1">
      <c r="A25" s="423" t="s">
        <v>6</v>
      </c>
      <c r="B25" s="392" t="s">
        <v>236</v>
      </c>
      <c r="C25" s="447" t="s">
        <v>146</v>
      </c>
      <c r="D25" s="458" t="s">
        <v>431</v>
      </c>
      <c r="E25" s="460" t="s">
        <v>439</v>
      </c>
      <c r="F25" s="458" t="s">
        <v>433</v>
      </c>
      <c r="G25" s="458" t="s">
        <v>297</v>
      </c>
    </row>
    <row r="26" spans="1:7">
      <c r="A26" s="452"/>
    </row>
  </sheetData>
  <mergeCells count="1">
    <mergeCell ref="A13:G13"/>
  </mergeCells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L43"/>
  <sheetViews>
    <sheetView zoomScale="78" zoomScaleNormal="78" workbookViewId="0">
      <selection activeCell="E38" sqref="E38:F38"/>
    </sheetView>
  </sheetViews>
  <sheetFormatPr baseColWidth="10" defaultRowHeight="14.4"/>
  <cols>
    <col min="2" max="2" width="30.6640625" customWidth="1"/>
    <col min="4" max="4" width="30.6640625" customWidth="1"/>
    <col min="6" max="6" width="31.5546875" customWidth="1"/>
  </cols>
  <sheetData>
    <row r="10" spans="1:12" ht="61.2">
      <c r="A10" s="549" t="s">
        <v>147</v>
      </c>
      <c r="B10" s="550"/>
      <c r="C10" s="550"/>
      <c r="D10" s="550"/>
      <c r="E10" s="550"/>
      <c r="F10" s="550"/>
      <c r="G10" s="4"/>
      <c r="H10" s="4"/>
      <c r="I10" s="4"/>
      <c r="J10" s="4"/>
      <c r="K10" s="4"/>
      <c r="L10" s="4"/>
    </row>
    <row r="11" spans="1:12" ht="15" thickBot="1"/>
    <row r="12" spans="1:12" ht="24" thickBot="1">
      <c r="A12" s="547" t="s">
        <v>51</v>
      </c>
      <c r="B12" s="548"/>
      <c r="C12" s="547" t="s">
        <v>48</v>
      </c>
      <c r="D12" s="548"/>
      <c r="E12" s="547" t="s">
        <v>49</v>
      </c>
      <c r="F12" s="548"/>
    </row>
    <row r="13" spans="1:12" ht="21">
      <c r="A13" s="5" t="s">
        <v>5</v>
      </c>
      <c r="B13" s="13"/>
      <c r="C13" s="6" t="s">
        <v>5</v>
      </c>
      <c r="D13" s="13"/>
      <c r="E13" s="6" t="s">
        <v>5</v>
      </c>
      <c r="F13" s="13"/>
    </row>
    <row r="14" spans="1:12" ht="21">
      <c r="A14" s="21" t="s">
        <v>6</v>
      </c>
      <c r="B14" s="22"/>
      <c r="C14" s="8" t="s">
        <v>6</v>
      </c>
      <c r="D14" s="14"/>
      <c r="E14" s="8" t="s">
        <v>6</v>
      </c>
      <c r="F14" s="14"/>
    </row>
    <row r="15" spans="1:12" ht="63">
      <c r="A15" s="21" t="s">
        <v>7</v>
      </c>
      <c r="B15" s="22"/>
      <c r="C15" s="8" t="s">
        <v>7</v>
      </c>
      <c r="D15" s="14"/>
      <c r="E15" s="117" t="s">
        <v>169</v>
      </c>
      <c r="F15" s="118" t="s">
        <v>199</v>
      </c>
    </row>
    <row r="16" spans="1:12" ht="21">
      <c r="A16" s="7" t="s">
        <v>8</v>
      </c>
      <c r="B16" s="14"/>
      <c r="C16" s="8" t="s">
        <v>8</v>
      </c>
      <c r="D16" s="14"/>
      <c r="E16" s="8" t="s">
        <v>8</v>
      </c>
      <c r="F16" s="14"/>
    </row>
    <row r="17" spans="1:6" ht="42">
      <c r="A17" s="7" t="s">
        <v>9</v>
      </c>
      <c r="B17" s="14"/>
      <c r="C17" s="8" t="s">
        <v>9</v>
      </c>
      <c r="D17" s="14"/>
      <c r="E17" s="198" t="s">
        <v>218</v>
      </c>
      <c r="F17" s="199" t="s">
        <v>217</v>
      </c>
    </row>
    <row r="18" spans="1:6" ht="21.6" thickBot="1">
      <c r="A18" s="7" t="s">
        <v>10</v>
      </c>
      <c r="B18" s="14"/>
      <c r="C18" s="45" t="s">
        <v>10</v>
      </c>
      <c r="D18" s="46"/>
      <c r="E18" s="45" t="s">
        <v>10</v>
      </c>
      <c r="F18" s="46"/>
    </row>
    <row r="19" spans="1:6" ht="42.6" thickBot="1">
      <c r="A19" s="7" t="s">
        <v>11</v>
      </c>
      <c r="B19" s="15"/>
      <c r="C19" s="40" t="s">
        <v>88</v>
      </c>
      <c r="D19" s="82" t="s">
        <v>96</v>
      </c>
      <c r="E19" s="123">
        <v>7</v>
      </c>
      <c r="F19" s="122"/>
    </row>
    <row r="20" spans="1:6" ht="21">
      <c r="A20" s="7" t="s">
        <v>12</v>
      </c>
      <c r="B20" s="16"/>
      <c r="C20" s="47" t="s">
        <v>12</v>
      </c>
      <c r="D20" s="71"/>
      <c r="E20" s="47" t="s">
        <v>12</v>
      </c>
      <c r="F20" s="71"/>
    </row>
    <row r="21" spans="1:6" ht="21.6" thickBot="1">
      <c r="A21" s="113" t="s">
        <v>157</v>
      </c>
      <c r="B21" s="114" t="s">
        <v>158</v>
      </c>
      <c r="C21" s="8" t="s">
        <v>13</v>
      </c>
      <c r="D21" s="14"/>
      <c r="E21" s="8" t="s">
        <v>13</v>
      </c>
      <c r="F21" s="14"/>
    </row>
    <row r="22" spans="1:6" ht="21.6" thickBot="1">
      <c r="A22" s="40" t="s">
        <v>85</v>
      </c>
      <c r="B22" s="121" t="s">
        <v>86</v>
      </c>
      <c r="C22" s="8" t="s">
        <v>14</v>
      </c>
      <c r="D22" s="14"/>
      <c r="E22" s="8" t="s">
        <v>186</v>
      </c>
      <c r="F22" s="15"/>
    </row>
    <row r="23" spans="1:6" ht="21">
      <c r="A23" s="55" t="s">
        <v>15</v>
      </c>
      <c r="B23" s="56"/>
      <c r="C23" s="8" t="s">
        <v>15</v>
      </c>
      <c r="D23" s="14"/>
      <c r="E23" s="8" t="s">
        <v>15</v>
      </c>
      <c r="F23" s="14"/>
    </row>
    <row r="24" spans="1:6" ht="21">
      <c r="A24" s="7" t="s">
        <v>16</v>
      </c>
      <c r="B24" s="17"/>
      <c r="C24" s="8" t="s">
        <v>16</v>
      </c>
      <c r="D24" s="17"/>
      <c r="E24" s="25" t="s">
        <v>16</v>
      </c>
      <c r="F24" s="27"/>
    </row>
    <row r="25" spans="1:6" ht="21">
      <c r="A25" s="7" t="s">
        <v>17</v>
      </c>
      <c r="B25" s="17"/>
      <c r="C25" s="25" t="s">
        <v>17</v>
      </c>
      <c r="D25" s="27"/>
      <c r="E25" s="25" t="s">
        <v>17</v>
      </c>
      <c r="F25" s="27"/>
    </row>
    <row r="26" spans="1:6" ht="42">
      <c r="A26" s="38" t="s">
        <v>18</v>
      </c>
      <c r="B26" s="18"/>
      <c r="C26" s="78" t="s">
        <v>89</v>
      </c>
      <c r="D26" s="83" t="s">
        <v>90</v>
      </c>
      <c r="E26" s="8" t="s">
        <v>18</v>
      </c>
      <c r="F26" s="18"/>
    </row>
    <row r="27" spans="1:6" ht="21">
      <c r="A27" s="7" t="s">
        <v>19</v>
      </c>
      <c r="B27" s="14"/>
      <c r="C27" s="8" t="s">
        <v>19</v>
      </c>
      <c r="D27" s="14"/>
      <c r="E27" s="8" t="s">
        <v>19</v>
      </c>
      <c r="F27" s="14"/>
    </row>
    <row r="28" spans="1:6" ht="21">
      <c r="A28" s="21" t="s">
        <v>20</v>
      </c>
      <c r="B28" s="22"/>
      <c r="C28" s="8" t="s">
        <v>20</v>
      </c>
      <c r="D28" s="14"/>
      <c r="E28" s="8" t="s">
        <v>20</v>
      </c>
      <c r="F28" s="14"/>
    </row>
    <row r="29" spans="1:6" ht="63.6" thickBot="1">
      <c r="A29" s="21" t="s">
        <v>21</v>
      </c>
      <c r="B29" s="22"/>
      <c r="C29" s="8" t="s">
        <v>21</v>
      </c>
      <c r="D29" s="14"/>
      <c r="E29" s="117" t="s">
        <v>170</v>
      </c>
      <c r="F29" s="118" t="s">
        <v>171</v>
      </c>
    </row>
    <row r="30" spans="1:6" ht="42.6" thickBot="1">
      <c r="A30" s="7" t="s">
        <v>22</v>
      </c>
      <c r="B30" s="14"/>
      <c r="C30" s="8" t="s">
        <v>22</v>
      </c>
      <c r="D30" s="14"/>
      <c r="E30" s="52" t="s">
        <v>42</v>
      </c>
      <c r="F30" s="2" t="s">
        <v>61</v>
      </c>
    </row>
    <row r="31" spans="1:6" ht="42">
      <c r="A31" s="7" t="s">
        <v>23</v>
      </c>
      <c r="B31" s="14"/>
      <c r="C31" s="111" t="s">
        <v>203</v>
      </c>
      <c r="D31" s="112" t="s">
        <v>164</v>
      </c>
      <c r="E31" s="59" t="s">
        <v>23</v>
      </c>
      <c r="F31" s="51"/>
    </row>
    <row r="32" spans="1:6" ht="21">
      <c r="A32" s="7" t="s">
        <v>24</v>
      </c>
      <c r="B32" s="19"/>
      <c r="C32" s="25" t="s">
        <v>24</v>
      </c>
      <c r="D32" s="190"/>
      <c r="E32" s="25" t="s">
        <v>24</v>
      </c>
      <c r="F32" s="29"/>
    </row>
    <row r="33" spans="1:6" ht="21">
      <c r="A33" s="7" t="s">
        <v>25</v>
      </c>
      <c r="B33" s="19"/>
      <c r="C33" s="25" t="s">
        <v>25</v>
      </c>
      <c r="D33" s="29"/>
      <c r="E33" s="8" t="s">
        <v>25</v>
      </c>
      <c r="F33" s="19"/>
    </row>
    <row r="34" spans="1:6" ht="42">
      <c r="A34" s="78" t="s">
        <v>87</v>
      </c>
      <c r="B34" s="84" t="s">
        <v>184</v>
      </c>
      <c r="C34" s="8" t="s">
        <v>26</v>
      </c>
      <c r="D34" s="14"/>
      <c r="E34" s="8" t="s">
        <v>26</v>
      </c>
      <c r="F34" s="14"/>
    </row>
    <row r="35" spans="1:6" ht="21">
      <c r="A35" s="115" t="s">
        <v>159</v>
      </c>
      <c r="B35" s="116" t="s">
        <v>160</v>
      </c>
      <c r="C35" s="8" t="s">
        <v>27</v>
      </c>
      <c r="D35" s="14"/>
      <c r="E35" s="8" t="s">
        <v>27</v>
      </c>
      <c r="F35" s="14"/>
    </row>
    <row r="36" spans="1:6" ht="21">
      <c r="A36" s="21" t="s">
        <v>28</v>
      </c>
      <c r="B36" s="22"/>
      <c r="C36" s="8" t="s">
        <v>28</v>
      </c>
      <c r="D36" s="14"/>
      <c r="E36" s="8" t="s">
        <v>187</v>
      </c>
      <c r="F36" s="15"/>
    </row>
    <row r="37" spans="1:6" ht="21.6" thickBot="1">
      <c r="A37" s="7" t="s">
        <v>29</v>
      </c>
      <c r="B37" s="14"/>
      <c r="C37" s="8" t="s">
        <v>29</v>
      </c>
      <c r="D37" s="14"/>
      <c r="E37" s="57" t="s">
        <v>29</v>
      </c>
      <c r="F37" s="58"/>
    </row>
    <row r="38" spans="1:6" ht="21.6" thickBot="1">
      <c r="A38" s="7" t="s">
        <v>30</v>
      </c>
      <c r="B38" s="14"/>
      <c r="C38" s="8" t="s">
        <v>30</v>
      </c>
      <c r="D38" s="14"/>
      <c r="E38" s="188" t="s">
        <v>62</v>
      </c>
      <c r="F38" s="208" t="s">
        <v>222</v>
      </c>
    </row>
    <row r="39" spans="1:6" ht="42.6" thickBot="1">
      <c r="A39" s="7" t="s">
        <v>31</v>
      </c>
      <c r="B39" s="15"/>
      <c r="C39" s="25" t="s">
        <v>31</v>
      </c>
      <c r="D39" s="26"/>
      <c r="E39" s="204" t="s">
        <v>221</v>
      </c>
      <c r="F39" s="3" t="s">
        <v>72</v>
      </c>
    </row>
    <row r="40" spans="1:6" ht="21">
      <c r="A40" s="7" t="s">
        <v>32</v>
      </c>
      <c r="B40" s="18"/>
      <c r="C40" s="25" t="s">
        <v>32</v>
      </c>
      <c r="D40" s="28"/>
      <c r="E40" s="8" t="s">
        <v>32</v>
      </c>
      <c r="F40" s="18"/>
    </row>
    <row r="41" spans="1:6" ht="21">
      <c r="A41" s="7" t="s">
        <v>33</v>
      </c>
      <c r="B41" s="14"/>
      <c r="C41" s="8" t="s">
        <v>33</v>
      </c>
      <c r="D41" s="14"/>
      <c r="E41" s="8" t="s">
        <v>33</v>
      </c>
      <c r="F41" s="14"/>
    </row>
    <row r="42" spans="1:6" ht="21">
      <c r="A42" s="21" t="s">
        <v>34</v>
      </c>
      <c r="B42" s="22"/>
      <c r="C42" s="9"/>
      <c r="D42" s="14"/>
      <c r="E42" s="8" t="s">
        <v>34</v>
      </c>
      <c r="F42" s="14"/>
    </row>
    <row r="43" spans="1:6" ht="21.6" thickBot="1">
      <c r="A43" s="23" t="s">
        <v>35</v>
      </c>
      <c r="B43" s="24"/>
      <c r="C43" s="11"/>
      <c r="D43" s="20"/>
      <c r="E43" s="12" t="s">
        <v>35</v>
      </c>
      <c r="F43" s="20"/>
    </row>
  </sheetData>
  <mergeCells count="4">
    <mergeCell ref="A12:B12"/>
    <mergeCell ref="C12:D12"/>
    <mergeCell ref="E12:F12"/>
    <mergeCell ref="A10:F10"/>
  </mergeCells>
  <printOptions horizontalCentered="1" verticalCentered="1"/>
  <pageMargins left="0" right="0" top="0.74803149606299213" bottom="0.74803149606299213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L42"/>
  <sheetViews>
    <sheetView zoomScaleNormal="100" workbookViewId="0">
      <selection activeCell="E18" sqref="E18"/>
    </sheetView>
  </sheetViews>
  <sheetFormatPr baseColWidth="10" defaultRowHeight="14.4"/>
  <cols>
    <col min="2" max="2" width="30.6640625" customWidth="1"/>
    <col min="4" max="4" width="30.6640625" customWidth="1"/>
    <col min="6" max="6" width="30.6640625" customWidth="1"/>
  </cols>
  <sheetData>
    <row r="9" spans="1:12" ht="61.2">
      <c r="A9" s="549" t="s">
        <v>147</v>
      </c>
      <c r="B9" s="550"/>
      <c r="C9" s="550"/>
      <c r="D9" s="550"/>
      <c r="E9" s="550"/>
      <c r="F9" s="550"/>
      <c r="G9" s="4"/>
      <c r="H9" s="4"/>
      <c r="I9" s="4"/>
      <c r="J9" s="4"/>
      <c r="K9" s="4"/>
      <c r="L9" s="4"/>
    </row>
    <row r="10" spans="1:12" ht="15" thickBot="1"/>
    <row r="11" spans="1:12" ht="24" thickBot="1">
      <c r="A11" s="547" t="s">
        <v>50</v>
      </c>
      <c r="B11" s="548"/>
      <c r="C11" s="551" t="s">
        <v>53</v>
      </c>
      <c r="D11" s="548"/>
      <c r="E11" s="551" t="s">
        <v>0</v>
      </c>
      <c r="F11" s="548"/>
    </row>
    <row r="12" spans="1:12" ht="21">
      <c r="A12" s="5" t="s">
        <v>5</v>
      </c>
      <c r="B12" s="13"/>
      <c r="C12" s="135" t="s">
        <v>5</v>
      </c>
      <c r="D12" s="133"/>
      <c r="E12" s="6" t="s">
        <v>5</v>
      </c>
      <c r="F12" s="13"/>
    </row>
    <row r="13" spans="1:12" ht="21">
      <c r="A13" s="21" t="s">
        <v>6</v>
      </c>
      <c r="B13" s="22"/>
      <c r="C13" s="136"/>
      <c r="D13" s="122"/>
      <c r="E13" s="8" t="s">
        <v>6</v>
      </c>
      <c r="F13" s="14"/>
    </row>
    <row r="14" spans="1:12" ht="21.6" thickBot="1">
      <c r="A14" s="68" t="s">
        <v>7</v>
      </c>
      <c r="B14" s="46"/>
      <c r="C14" s="137" t="s">
        <v>7</v>
      </c>
      <c r="D14" s="134"/>
      <c r="E14" s="8" t="s">
        <v>7</v>
      </c>
      <c r="F14" s="14"/>
    </row>
    <row r="15" spans="1:12" ht="42.6" thickBot="1">
      <c r="A15" s="69" t="s">
        <v>82</v>
      </c>
      <c r="B15" s="1" t="s">
        <v>55</v>
      </c>
      <c r="C15" s="8" t="s">
        <v>8</v>
      </c>
      <c r="D15" s="14"/>
      <c r="E15" s="8">
        <v>4</v>
      </c>
      <c r="F15" s="213"/>
    </row>
    <row r="16" spans="1:12" ht="21">
      <c r="A16" s="55" t="s">
        <v>9</v>
      </c>
      <c r="B16" s="56"/>
      <c r="C16" s="8" t="s">
        <v>9</v>
      </c>
      <c r="D16" s="14"/>
      <c r="E16" s="186" t="s">
        <v>224</v>
      </c>
      <c r="F16" s="187" t="s">
        <v>103</v>
      </c>
    </row>
    <row r="17" spans="1:11" ht="21">
      <c r="A17" s="7" t="s">
        <v>10</v>
      </c>
      <c r="B17" s="14"/>
      <c r="C17" s="8" t="s">
        <v>10</v>
      </c>
      <c r="D17" s="14"/>
      <c r="E17" s="47">
        <v>6</v>
      </c>
    </row>
    <row r="18" spans="1:11" ht="63">
      <c r="A18" s="115" t="s">
        <v>172</v>
      </c>
      <c r="B18" s="118" t="s">
        <v>173</v>
      </c>
      <c r="C18" s="25" t="s">
        <v>11</v>
      </c>
      <c r="D18" s="26"/>
      <c r="E18" s="47" t="s">
        <v>11</v>
      </c>
      <c r="F18" s="70"/>
    </row>
    <row r="19" spans="1:11" ht="21.6" thickBot="1">
      <c r="A19" s="7" t="s">
        <v>12</v>
      </c>
      <c r="B19" s="16"/>
      <c r="C19" s="25" t="s">
        <v>12</v>
      </c>
      <c r="D19" s="31"/>
      <c r="E19" s="8" t="s">
        <v>12</v>
      </c>
      <c r="F19" s="16"/>
    </row>
    <row r="20" spans="1:11" ht="84.6" thickBot="1">
      <c r="A20" s="87" t="s">
        <v>157</v>
      </c>
      <c r="B20" s="88" t="s">
        <v>201</v>
      </c>
      <c r="C20" s="69" t="s">
        <v>183</v>
      </c>
      <c r="D20" s="1" t="s">
        <v>56</v>
      </c>
      <c r="E20" s="8" t="s">
        <v>13</v>
      </c>
      <c r="F20" s="14"/>
    </row>
    <row r="21" spans="1:11" ht="63.6" thickBot="1">
      <c r="A21" s="21" t="s">
        <v>14</v>
      </c>
      <c r="B21" s="22"/>
      <c r="C21" s="8" t="s">
        <v>14</v>
      </c>
      <c r="D21" s="14"/>
      <c r="E21" s="64" t="s">
        <v>107</v>
      </c>
      <c r="F21" s="90" t="s">
        <v>104</v>
      </c>
    </row>
    <row r="22" spans="1:11" ht="21.6" thickBot="1">
      <c r="A22" s="7" t="s">
        <v>15</v>
      </c>
      <c r="B22" s="14"/>
      <c r="C22" s="8" t="s">
        <v>15</v>
      </c>
      <c r="D22" s="14"/>
      <c r="E22" s="45" t="s">
        <v>15</v>
      </c>
      <c r="F22" s="46"/>
    </row>
    <row r="23" spans="1:11" ht="21.6" thickBot="1">
      <c r="A23" s="7" t="s">
        <v>16</v>
      </c>
      <c r="B23" s="17"/>
      <c r="C23" s="8" t="s">
        <v>16</v>
      </c>
      <c r="D23" s="17"/>
      <c r="E23" s="69" t="s">
        <v>92</v>
      </c>
      <c r="F23" s="81" t="s">
        <v>93</v>
      </c>
    </row>
    <row r="24" spans="1:11" ht="42.6" thickBot="1">
      <c r="A24" s="7" t="s">
        <v>17</v>
      </c>
      <c r="B24" s="17"/>
      <c r="C24" s="37" t="s">
        <v>43</v>
      </c>
      <c r="D24" s="2" t="s">
        <v>64</v>
      </c>
      <c r="E24" s="47" t="s">
        <v>17</v>
      </c>
      <c r="F24" s="48"/>
    </row>
    <row r="25" spans="1:11" ht="21.6" thickBot="1">
      <c r="A25" s="7" t="s">
        <v>18</v>
      </c>
      <c r="B25" s="15"/>
      <c r="C25" s="25" t="s">
        <v>18</v>
      </c>
      <c r="D25" s="28"/>
      <c r="E25" s="8" t="s">
        <v>18</v>
      </c>
      <c r="F25" s="18"/>
    </row>
    <row r="26" spans="1:11" ht="63.6" thickBot="1">
      <c r="A26" s="64" t="s">
        <v>63</v>
      </c>
      <c r="B26" s="3" t="s">
        <v>99</v>
      </c>
      <c r="C26" s="184" t="s">
        <v>101</v>
      </c>
      <c r="D26" s="185" t="s">
        <v>102</v>
      </c>
      <c r="E26" s="8" t="s">
        <v>19</v>
      </c>
      <c r="F26" s="14"/>
    </row>
    <row r="27" spans="1:11" ht="21">
      <c r="A27" s="50" t="s">
        <v>20</v>
      </c>
      <c r="B27" s="51"/>
      <c r="C27" s="8" t="s">
        <v>20</v>
      </c>
      <c r="D27" s="14"/>
      <c r="E27" s="57" t="s">
        <v>20</v>
      </c>
      <c r="F27" s="58"/>
    </row>
    <row r="28" spans="1:11" ht="21.6" thickBot="1">
      <c r="A28" s="21" t="s">
        <v>21</v>
      </c>
      <c r="B28" s="22"/>
      <c r="C28" s="8" t="s">
        <v>21</v>
      </c>
      <c r="D28" s="14"/>
      <c r="E28" s="91"/>
      <c r="F28" s="92"/>
    </row>
    <row r="29" spans="1:11" ht="63.6" thickBot="1">
      <c r="A29" s="7" t="s">
        <v>22</v>
      </c>
      <c r="B29" s="14"/>
      <c r="C29" s="117" t="s">
        <v>204</v>
      </c>
      <c r="D29" s="192" t="s">
        <v>205</v>
      </c>
      <c r="E29" s="188" t="s">
        <v>108</v>
      </c>
      <c r="F29" s="189" t="s">
        <v>109</v>
      </c>
    </row>
    <row r="30" spans="1:11" ht="21.6" thickBot="1">
      <c r="A30" s="7" t="s">
        <v>23</v>
      </c>
      <c r="B30" s="14"/>
      <c r="C30" s="8" t="s">
        <v>23</v>
      </c>
      <c r="D30" s="14"/>
      <c r="E30" s="59" t="s">
        <v>23</v>
      </c>
      <c r="F30" s="51"/>
    </row>
    <row r="31" spans="1:11" ht="42.6" thickBot="1">
      <c r="A31" s="38" t="s">
        <v>24</v>
      </c>
      <c r="B31" s="63"/>
      <c r="C31" s="57" t="s">
        <v>24</v>
      </c>
      <c r="D31" s="63"/>
      <c r="E31" s="69" t="s">
        <v>225</v>
      </c>
      <c r="F31" s="1" t="s">
        <v>58</v>
      </c>
    </row>
    <row r="32" spans="1:11" ht="60" customHeight="1" thickBot="1">
      <c r="A32" s="115" t="s">
        <v>91</v>
      </c>
      <c r="B32" s="118" t="s">
        <v>174</v>
      </c>
      <c r="C32" s="64" t="s">
        <v>83</v>
      </c>
      <c r="D32" s="90" t="s">
        <v>70</v>
      </c>
      <c r="E32" s="8">
        <v>21</v>
      </c>
      <c r="F32" s="195"/>
      <c r="J32" s="87" t="s">
        <v>91</v>
      </c>
      <c r="K32" s="88" t="s">
        <v>97</v>
      </c>
    </row>
    <row r="33" spans="1:6" ht="42.6" thickBot="1">
      <c r="A33" s="205" t="s">
        <v>87</v>
      </c>
      <c r="B33" s="2" t="s">
        <v>100</v>
      </c>
      <c r="C33" s="59" t="s">
        <v>26</v>
      </c>
      <c r="D33" s="51"/>
      <c r="E33" s="8" t="s">
        <v>26</v>
      </c>
      <c r="F33" s="14"/>
    </row>
    <row r="34" spans="1:6" ht="21.6" thickBot="1">
      <c r="A34" s="188" t="s">
        <v>69</v>
      </c>
      <c r="B34" s="208" t="s">
        <v>222</v>
      </c>
      <c r="C34" s="8" t="s">
        <v>27</v>
      </c>
      <c r="D34" s="14"/>
      <c r="E34" s="8" t="s">
        <v>27</v>
      </c>
      <c r="F34" s="14"/>
    </row>
    <row r="35" spans="1:6" ht="21.6" thickBot="1">
      <c r="A35" s="85" t="s">
        <v>28</v>
      </c>
      <c r="B35" s="86"/>
      <c r="C35" s="8" t="s">
        <v>28</v>
      </c>
      <c r="D35" s="14"/>
      <c r="E35" s="57" t="s">
        <v>28</v>
      </c>
      <c r="F35" s="58"/>
    </row>
    <row r="36" spans="1:6" ht="42.6" thickBot="1">
      <c r="A36" s="69" t="s">
        <v>149</v>
      </c>
      <c r="B36" s="1" t="s">
        <v>148</v>
      </c>
      <c r="C36" s="8" t="s">
        <v>29</v>
      </c>
      <c r="D36" s="14"/>
      <c r="E36" s="52" t="s">
        <v>71</v>
      </c>
      <c r="F36" s="2" t="s">
        <v>105</v>
      </c>
    </row>
    <row r="37" spans="1:6" ht="21">
      <c r="A37" s="55" t="s">
        <v>30</v>
      </c>
      <c r="B37" s="56"/>
      <c r="C37" s="8" t="s">
        <v>30</v>
      </c>
      <c r="D37" s="14"/>
      <c r="E37" s="59" t="s">
        <v>30</v>
      </c>
      <c r="F37" s="51"/>
    </row>
    <row r="38" spans="1:6" ht="21">
      <c r="A38" s="7" t="s">
        <v>31</v>
      </c>
      <c r="B38" s="15"/>
      <c r="C38" s="8" t="s">
        <v>31</v>
      </c>
      <c r="D38" s="15"/>
      <c r="E38" s="8" t="s">
        <v>31</v>
      </c>
      <c r="F38" s="15"/>
    </row>
    <row r="39" spans="1:6" ht="21">
      <c r="A39" s="7" t="s">
        <v>32</v>
      </c>
      <c r="B39" s="18"/>
      <c r="C39" s="25" t="s">
        <v>32</v>
      </c>
      <c r="D39" s="28"/>
      <c r="E39" s="8" t="s">
        <v>32</v>
      </c>
      <c r="F39" s="18"/>
    </row>
    <row r="40" spans="1:6" ht="21.6" thickBot="1">
      <c r="A40" s="7" t="s">
        <v>33</v>
      </c>
      <c r="B40" s="14"/>
      <c r="C40" s="45" t="s">
        <v>33</v>
      </c>
      <c r="D40" s="46"/>
      <c r="E40" s="8" t="s">
        <v>33</v>
      </c>
      <c r="F40" s="14"/>
    </row>
    <row r="41" spans="1:6" ht="42.6" thickBot="1">
      <c r="A41" s="21" t="s">
        <v>34</v>
      </c>
      <c r="B41" s="22"/>
      <c r="C41" s="69" t="s">
        <v>106</v>
      </c>
      <c r="D41" s="1" t="s">
        <v>57</v>
      </c>
      <c r="E41" s="8" t="s">
        <v>34</v>
      </c>
      <c r="F41" s="14"/>
    </row>
    <row r="42" spans="1:6" ht="21.6" thickBot="1">
      <c r="A42" s="10"/>
      <c r="B42" s="20"/>
      <c r="C42" s="47" t="s">
        <v>35</v>
      </c>
      <c r="D42" s="106"/>
      <c r="E42" s="12"/>
      <c r="F42" s="20"/>
    </row>
  </sheetData>
  <mergeCells count="4">
    <mergeCell ref="C11:D11"/>
    <mergeCell ref="E11:F11"/>
    <mergeCell ref="A9:F9"/>
    <mergeCell ref="A11:B11"/>
  </mergeCells>
  <printOptions horizontalCentered="1" verticalCentered="1"/>
  <pageMargins left="0" right="0" top="0.74803149606299213" bottom="0.74803149606299213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L42"/>
  <sheetViews>
    <sheetView topLeftCell="A31" zoomScaleNormal="100" workbookViewId="0">
      <selection activeCell="D35" sqref="D35"/>
    </sheetView>
  </sheetViews>
  <sheetFormatPr baseColWidth="10" defaultRowHeight="14.4"/>
  <cols>
    <col min="2" max="2" width="30.6640625" customWidth="1"/>
    <col min="4" max="4" width="30.6640625" customWidth="1"/>
    <col min="6" max="6" width="30.6640625" customWidth="1"/>
  </cols>
  <sheetData>
    <row r="9" spans="1:12" s="44" customFormat="1" ht="42">
      <c r="A9" s="549" t="s">
        <v>147</v>
      </c>
      <c r="B9" s="550"/>
      <c r="C9" s="550"/>
      <c r="D9" s="550"/>
      <c r="E9" s="550"/>
      <c r="F9" s="550"/>
      <c r="G9" s="43"/>
      <c r="H9" s="43"/>
      <c r="I9" s="43"/>
      <c r="J9" s="43"/>
      <c r="K9" s="43"/>
      <c r="L9" s="43"/>
    </row>
    <row r="10" spans="1:12" ht="15" thickBot="1"/>
    <row r="11" spans="1:12" s="42" customFormat="1" ht="24" thickBot="1">
      <c r="A11" s="551" t="s">
        <v>1</v>
      </c>
      <c r="B11" s="548"/>
      <c r="C11" s="551" t="s">
        <v>52</v>
      </c>
      <c r="D11" s="548"/>
      <c r="E11" s="547" t="s">
        <v>2</v>
      </c>
      <c r="F11" s="548"/>
    </row>
    <row r="12" spans="1:12" ht="42.6" thickBot="1">
      <c r="A12" s="5" t="s">
        <v>5</v>
      </c>
      <c r="B12" s="13"/>
      <c r="C12" s="36" t="s">
        <v>84</v>
      </c>
      <c r="D12" s="1" t="s">
        <v>60</v>
      </c>
      <c r="E12" s="6" t="s">
        <v>5</v>
      </c>
      <c r="F12" s="13"/>
    </row>
    <row r="13" spans="1:12" ht="21.6" thickBot="1">
      <c r="A13" s="211" t="s">
        <v>226</v>
      </c>
      <c r="B13" s="107" t="s">
        <v>227</v>
      </c>
      <c r="C13" s="8" t="s">
        <v>6</v>
      </c>
      <c r="D13" s="14"/>
      <c r="E13" s="8" t="s">
        <v>6</v>
      </c>
      <c r="F13" s="14"/>
    </row>
    <row r="14" spans="1:12" ht="21.6" thickBot="1">
      <c r="A14" s="21" t="s">
        <v>7</v>
      </c>
      <c r="B14" s="22"/>
      <c r="C14" s="8" t="s">
        <v>7</v>
      </c>
      <c r="D14" s="14"/>
      <c r="E14" s="25" t="s">
        <v>7</v>
      </c>
      <c r="F14" s="22"/>
    </row>
    <row r="15" spans="1:12" ht="42.6" thickBot="1">
      <c r="A15" s="35" t="s">
        <v>82</v>
      </c>
      <c r="B15" s="1" t="s">
        <v>154</v>
      </c>
      <c r="C15" s="8" t="s">
        <v>8</v>
      </c>
      <c r="D15" s="14"/>
      <c r="E15" s="25" t="s">
        <v>8</v>
      </c>
      <c r="F15" s="22"/>
    </row>
    <row r="16" spans="1:12" ht="42.6" thickBot="1">
      <c r="A16" s="7" t="s">
        <v>9</v>
      </c>
      <c r="B16" s="14"/>
      <c r="C16" s="8" t="s">
        <v>9</v>
      </c>
      <c r="D16" s="14"/>
      <c r="E16" s="34" t="s">
        <v>40</v>
      </c>
      <c r="F16" s="1" t="s">
        <v>113</v>
      </c>
    </row>
    <row r="17" spans="1:6" ht="21">
      <c r="A17" s="7" t="s">
        <v>10</v>
      </c>
      <c r="B17" s="14"/>
      <c r="C17" s="25" t="s">
        <v>10</v>
      </c>
      <c r="D17" s="22"/>
      <c r="E17" s="8" t="s">
        <v>10</v>
      </c>
      <c r="F17" s="14"/>
    </row>
    <row r="18" spans="1:6" ht="21">
      <c r="A18" s="7" t="s">
        <v>11</v>
      </c>
      <c r="B18" s="15"/>
      <c r="C18" s="25" t="s">
        <v>11</v>
      </c>
      <c r="D18" s="26"/>
      <c r="E18" s="8" t="s">
        <v>11</v>
      </c>
      <c r="F18" s="15"/>
    </row>
    <row r="19" spans="1:6" ht="21">
      <c r="A19" s="7" t="s">
        <v>12</v>
      </c>
      <c r="B19" s="16"/>
      <c r="C19" s="8" t="s">
        <v>12</v>
      </c>
      <c r="D19" s="16"/>
      <c r="E19" s="8" t="s">
        <v>12</v>
      </c>
      <c r="F19" s="16"/>
    </row>
    <row r="20" spans="1:6" ht="21">
      <c r="A20" s="78" t="s">
        <v>157</v>
      </c>
      <c r="B20" s="138" t="s">
        <v>166</v>
      </c>
      <c r="C20" s="8" t="s">
        <v>13</v>
      </c>
      <c r="D20" s="14"/>
      <c r="E20" s="8" t="s">
        <v>13</v>
      </c>
      <c r="F20" s="14"/>
    </row>
    <row r="21" spans="1:6" ht="42">
      <c r="A21" s="78" t="s">
        <v>85</v>
      </c>
      <c r="B21" s="138" t="s">
        <v>165</v>
      </c>
      <c r="C21" s="8" t="s">
        <v>14</v>
      </c>
      <c r="D21" s="14"/>
      <c r="E21" s="111" t="s">
        <v>163</v>
      </c>
      <c r="F21" s="196" t="s">
        <v>209</v>
      </c>
    </row>
    <row r="22" spans="1:6" ht="21.6" thickBot="1">
      <c r="A22" s="7" t="s">
        <v>15</v>
      </c>
      <c r="B22" s="14"/>
      <c r="C22" s="57" t="s">
        <v>15</v>
      </c>
      <c r="D22" s="58"/>
      <c r="E22" s="25" t="s">
        <v>15</v>
      </c>
      <c r="F22" s="22"/>
    </row>
    <row r="23" spans="1:6" ht="63.6" thickBot="1">
      <c r="A23" s="7" t="s">
        <v>16</v>
      </c>
      <c r="B23" s="17"/>
      <c r="C23" s="64" t="s">
        <v>41</v>
      </c>
      <c r="D23" s="3" t="s">
        <v>111</v>
      </c>
      <c r="E23" s="34" t="s">
        <v>115</v>
      </c>
      <c r="F23" s="1" t="s">
        <v>114</v>
      </c>
    </row>
    <row r="24" spans="1:6" ht="21.6" thickBot="1">
      <c r="A24" s="38" t="s">
        <v>17</v>
      </c>
      <c r="B24" s="17"/>
      <c r="C24" s="59" t="s">
        <v>17</v>
      </c>
      <c r="D24" s="66"/>
      <c r="E24" s="8" t="s">
        <v>17</v>
      </c>
      <c r="F24" s="17"/>
    </row>
    <row r="25" spans="1:6" ht="63.6" thickBot="1">
      <c r="A25" s="40" t="s">
        <v>80</v>
      </c>
      <c r="B25" s="39" t="s">
        <v>79</v>
      </c>
      <c r="C25" s="25" t="s">
        <v>18</v>
      </c>
      <c r="D25" s="28"/>
      <c r="E25" s="8" t="s">
        <v>18</v>
      </c>
      <c r="F25" s="18"/>
    </row>
    <row r="26" spans="1:6" ht="21.6" thickBot="1">
      <c r="A26" s="72" t="s">
        <v>19</v>
      </c>
      <c r="B26" s="73"/>
      <c r="C26" s="8" t="s">
        <v>19</v>
      </c>
      <c r="D26" s="14"/>
      <c r="E26" s="57" t="s">
        <v>19</v>
      </c>
      <c r="F26" s="58"/>
    </row>
    <row r="27" spans="1:6" ht="63.6" thickBot="1">
      <c r="A27" s="74" t="s">
        <v>94</v>
      </c>
      <c r="B27" s="3" t="s">
        <v>73</v>
      </c>
      <c r="C27" s="8" t="s">
        <v>20</v>
      </c>
      <c r="D27" s="14"/>
      <c r="E27" s="52" t="s">
        <v>44</v>
      </c>
      <c r="F27" s="89" t="s">
        <v>66</v>
      </c>
    </row>
    <row r="28" spans="1:6" ht="21.6" thickBot="1">
      <c r="A28" s="21" t="s">
        <v>21</v>
      </c>
      <c r="B28" s="22"/>
      <c r="C28" s="8" t="s">
        <v>21</v>
      </c>
      <c r="D28" s="14"/>
      <c r="E28" s="60" t="s">
        <v>21</v>
      </c>
      <c r="F28" s="54"/>
    </row>
    <row r="29" spans="1:6" ht="63.6" thickBot="1">
      <c r="A29" s="7" t="s">
        <v>22</v>
      </c>
      <c r="B29" s="14"/>
      <c r="C29" s="8" t="s">
        <v>22</v>
      </c>
      <c r="D29" s="14"/>
      <c r="E29" s="40" t="s">
        <v>37</v>
      </c>
      <c r="F29" s="39" t="s">
        <v>46</v>
      </c>
    </row>
    <row r="30" spans="1:6" ht="21">
      <c r="A30" s="7" t="s">
        <v>23</v>
      </c>
      <c r="B30" s="14"/>
      <c r="C30" s="8" t="s">
        <v>23</v>
      </c>
      <c r="D30" s="14"/>
      <c r="E30" s="47" t="s">
        <v>23</v>
      </c>
      <c r="F30" s="56"/>
    </row>
    <row r="31" spans="1:6" ht="21">
      <c r="A31" s="7" t="s">
        <v>24</v>
      </c>
      <c r="B31" s="19"/>
      <c r="C31" s="25" t="s">
        <v>24</v>
      </c>
      <c r="D31" s="29"/>
      <c r="E31" s="8" t="s">
        <v>24</v>
      </c>
      <c r="F31" s="19"/>
    </row>
    <row r="32" spans="1:6" ht="21.6" thickBot="1">
      <c r="A32" s="7">
        <v>21</v>
      </c>
      <c r="B32" s="212"/>
      <c r="C32" s="25" t="s">
        <v>25</v>
      </c>
      <c r="D32" s="29"/>
      <c r="E32" s="8" t="s">
        <v>25</v>
      </c>
      <c r="F32" s="19"/>
    </row>
    <row r="33" spans="1:6" ht="42.6" thickBot="1">
      <c r="A33" s="76" t="s">
        <v>87</v>
      </c>
      <c r="B33" s="2" t="s">
        <v>65</v>
      </c>
      <c r="C33" s="8" t="s">
        <v>26</v>
      </c>
      <c r="D33" s="14"/>
      <c r="E33" s="8" t="s">
        <v>26</v>
      </c>
      <c r="F33" s="14"/>
    </row>
    <row r="34" spans="1:6" ht="21.6" thickBot="1">
      <c r="A34" s="77" t="s">
        <v>95</v>
      </c>
      <c r="B34" s="75"/>
      <c r="C34" s="8" t="s">
        <v>27</v>
      </c>
      <c r="D34" s="14"/>
      <c r="E34" s="57" t="s">
        <v>27</v>
      </c>
      <c r="F34" s="58"/>
    </row>
    <row r="35" spans="1:6" ht="63.6" thickBot="1">
      <c r="A35" s="50" t="s">
        <v>28</v>
      </c>
      <c r="B35" s="51"/>
      <c r="C35" s="8" t="s">
        <v>28</v>
      </c>
      <c r="D35" s="14"/>
      <c r="E35" s="64" t="s">
        <v>76</v>
      </c>
      <c r="F35" s="3" t="s">
        <v>74</v>
      </c>
    </row>
    <row r="36" spans="1:6" ht="42.6" thickBot="1">
      <c r="A36" s="35" t="s">
        <v>110</v>
      </c>
      <c r="B36" s="1" t="s">
        <v>59</v>
      </c>
      <c r="C36" s="8" t="s">
        <v>29</v>
      </c>
      <c r="D36" s="14"/>
      <c r="E36" s="59" t="s">
        <v>29</v>
      </c>
      <c r="F36" s="51"/>
    </row>
    <row r="37" spans="1:6" ht="21.6" thickBot="1">
      <c r="A37" s="7" t="s">
        <v>30</v>
      </c>
      <c r="B37" s="14"/>
      <c r="C37" s="57" t="s">
        <v>30</v>
      </c>
      <c r="D37" s="58"/>
      <c r="E37" s="8" t="s">
        <v>30</v>
      </c>
      <c r="F37" s="14"/>
    </row>
    <row r="38" spans="1:6" ht="42.6" thickBot="1">
      <c r="A38" s="7" t="s">
        <v>31</v>
      </c>
      <c r="B38" s="15"/>
      <c r="C38" s="52" t="s">
        <v>75</v>
      </c>
      <c r="D38" s="2" t="s">
        <v>112</v>
      </c>
      <c r="E38" s="8" t="s">
        <v>31</v>
      </c>
      <c r="F38" s="15"/>
    </row>
    <row r="39" spans="1:6" ht="21">
      <c r="A39" s="7" t="s">
        <v>32</v>
      </c>
      <c r="B39" s="18"/>
      <c r="C39" s="59" t="s">
        <v>32</v>
      </c>
      <c r="D39" s="67"/>
      <c r="E39" s="8" t="s">
        <v>32</v>
      </c>
      <c r="F39" s="18"/>
    </row>
    <row r="40" spans="1:6" ht="21">
      <c r="A40" s="7" t="s">
        <v>33</v>
      </c>
      <c r="B40" s="14"/>
      <c r="C40" s="8" t="s">
        <v>33</v>
      </c>
      <c r="D40" s="14"/>
      <c r="E40" s="8" t="s">
        <v>33</v>
      </c>
      <c r="F40" s="14"/>
    </row>
    <row r="41" spans="1:6" ht="21">
      <c r="A41" s="21" t="s">
        <v>34</v>
      </c>
      <c r="B41" s="22"/>
      <c r="C41" s="8" t="s">
        <v>34</v>
      </c>
      <c r="D41" s="14"/>
      <c r="E41" s="8" t="s">
        <v>34</v>
      </c>
      <c r="F41" s="14"/>
    </row>
    <row r="42" spans="1:6" ht="21.6" thickBot="1">
      <c r="A42" s="23" t="s">
        <v>35</v>
      </c>
      <c r="B42" s="24"/>
      <c r="C42" s="8" t="s">
        <v>35</v>
      </c>
      <c r="D42" s="20"/>
      <c r="E42" s="12"/>
      <c r="F42" s="20"/>
    </row>
  </sheetData>
  <mergeCells count="4">
    <mergeCell ref="E11:F11"/>
    <mergeCell ref="A11:B11"/>
    <mergeCell ref="C11:D11"/>
    <mergeCell ref="A9:F9"/>
  </mergeCells>
  <printOptions horizontalCentered="1" verticalCentered="1"/>
  <pageMargins left="0" right="0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F42"/>
  <sheetViews>
    <sheetView zoomScaleNormal="100" workbookViewId="0">
      <selection activeCell="D25" sqref="D25"/>
    </sheetView>
  </sheetViews>
  <sheetFormatPr baseColWidth="10" defaultRowHeight="14.4"/>
  <cols>
    <col min="2" max="2" width="30.6640625" customWidth="1"/>
    <col min="4" max="4" width="30.6640625" customWidth="1"/>
    <col min="6" max="6" width="30.6640625" customWidth="1"/>
  </cols>
  <sheetData>
    <row r="9" spans="1:6" s="44" customFormat="1" ht="42">
      <c r="A9" s="549" t="s">
        <v>147</v>
      </c>
      <c r="B9" s="550"/>
      <c r="C9" s="550"/>
      <c r="D9" s="550"/>
      <c r="E9" s="550"/>
      <c r="F9" s="550"/>
    </row>
    <row r="10" spans="1:6" ht="15" thickBot="1"/>
    <row r="11" spans="1:6" s="42" customFormat="1" ht="24" thickBot="1">
      <c r="A11" s="551" t="s">
        <v>3</v>
      </c>
      <c r="B11" s="548"/>
      <c r="C11" s="551" t="s">
        <v>4</v>
      </c>
      <c r="D11" s="548"/>
      <c r="E11" s="547" t="s">
        <v>54</v>
      </c>
      <c r="F11" s="548"/>
    </row>
    <row r="12" spans="1:6" ht="21">
      <c r="A12" s="32" t="s">
        <v>5</v>
      </c>
      <c r="B12" s="30"/>
      <c r="C12" s="6" t="s">
        <v>5</v>
      </c>
      <c r="D12" s="13"/>
      <c r="E12" s="6" t="s">
        <v>5</v>
      </c>
      <c r="F12" s="13"/>
    </row>
    <row r="13" spans="1:6" ht="21.6" thickBot="1">
      <c r="A13" s="21" t="s">
        <v>6</v>
      </c>
      <c r="B13" s="22"/>
      <c r="C13" s="8" t="s">
        <v>6</v>
      </c>
      <c r="D13" s="14"/>
      <c r="E13" s="8" t="s">
        <v>6</v>
      </c>
      <c r="F13" s="14"/>
    </row>
    <row r="14" spans="1:6" ht="42.6" thickBot="1">
      <c r="A14" s="35" t="s">
        <v>39</v>
      </c>
      <c r="B14" s="1" t="s">
        <v>116</v>
      </c>
      <c r="C14" s="8" t="s">
        <v>7</v>
      </c>
      <c r="D14" s="14"/>
      <c r="E14" s="25" t="s">
        <v>7</v>
      </c>
      <c r="F14" s="46"/>
    </row>
    <row r="15" spans="1:6" ht="42.6" thickBot="1">
      <c r="A15" s="7" t="s">
        <v>8</v>
      </c>
      <c r="B15" s="14"/>
      <c r="C15" s="52" t="s">
        <v>193</v>
      </c>
      <c r="D15" s="2" t="s">
        <v>67</v>
      </c>
      <c r="E15" s="80" t="s">
        <v>8</v>
      </c>
      <c r="F15" s="79"/>
    </row>
    <row r="16" spans="1:6" ht="21.6" thickBot="1">
      <c r="A16" s="7" t="s">
        <v>9</v>
      </c>
      <c r="B16" s="14"/>
      <c r="C16" s="150">
        <v>5</v>
      </c>
      <c r="D16" s="143"/>
      <c r="E16" s="8" t="s">
        <v>9</v>
      </c>
      <c r="F16" s="56"/>
    </row>
    <row r="17" spans="1:6" ht="42.6" thickBot="1">
      <c r="A17" s="7" t="s">
        <v>10</v>
      </c>
      <c r="B17" s="14"/>
      <c r="C17" s="193" t="s">
        <v>206</v>
      </c>
      <c r="D17" s="194" t="s">
        <v>212</v>
      </c>
      <c r="E17" s="8" t="s">
        <v>10</v>
      </c>
      <c r="F17" s="14"/>
    </row>
    <row r="18" spans="1:6" ht="21.6" thickBot="1">
      <c r="A18" s="7" t="s">
        <v>11</v>
      </c>
      <c r="B18" s="15"/>
      <c r="C18" s="123" t="s">
        <v>11</v>
      </c>
      <c r="D18" s="107"/>
      <c r="E18" s="8" t="s">
        <v>11</v>
      </c>
      <c r="F18" s="15"/>
    </row>
    <row r="19" spans="1:6" ht="21">
      <c r="A19" s="21" t="s">
        <v>12</v>
      </c>
      <c r="B19" s="31"/>
      <c r="C19" s="123" t="s">
        <v>12</v>
      </c>
      <c r="D19" s="144"/>
      <c r="E19" s="8" t="s">
        <v>12</v>
      </c>
      <c r="F19" s="16"/>
    </row>
    <row r="20" spans="1:6" ht="21.6" thickBot="1">
      <c r="A20" s="68" t="s">
        <v>13</v>
      </c>
      <c r="B20" s="46"/>
      <c r="C20" s="123" t="s">
        <v>13</v>
      </c>
      <c r="D20" s="145"/>
      <c r="E20" s="8" t="s">
        <v>13</v>
      </c>
      <c r="F20" s="14"/>
    </row>
    <row r="21" spans="1:6" ht="42.6" thickBot="1">
      <c r="A21" s="69" t="s">
        <v>150</v>
      </c>
      <c r="B21" s="1" t="s">
        <v>119</v>
      </c>
      <c r="C21" s="123" t="s">
        <v>14</v>
      </c>
      <c r="D21" s="145"/>
      <c r="E21" s="45" t="s">
        <v>14</v>
      </c>
      <c r="F21" s="46"/>
    </row>
    <row r="22" spans="1:6" ht="42.6" thickBot="1">
      <c r="A22" s="55" t="s">
        <v>15</v>
      </c>
      <c r="B22" s="56"/>
      <c r="C22" s="151">
        <v>11</v>
      </c>
      <c r="D22" s="73"/>
      <c r="E22" s="40" t="s">
        <v>38</v>
      </c>
      <c r="F22" s="39" t="s">
        <v>47</v>
      </c>
    </row>
    <row r="23" spans="1:6" ht="21">
      <c r="A23" s="7" t="s">
        <v>16</v>
      </c>
      <c r="B23" s="17"/>
      <c r="C23" s="80" t="s">
        <v>16</v>
      </c>
      <c r="D23" s="146"/>
      <c r="E23" s="47" t="s">
        <v>16</v>
      </c>
      <c r="F23" s="48"/>
    </row>
    <row r="24" spans="1:6" ht="42.6" thickBot="1">
      <c r="A24" s="38" t="s">
        <v>17</v>
      </c>
      <c r="B24" s="49"/>
      <c r="C24" s="197" t="s">
        <v>211</v>
      </c>
      <c r="D24" s="146" t="s">
        <v>213</v>
      </c>
      <c r="E24" s="8" t="s">
        <v>17</v>
      </c>
      <c r="F24" s="17"/>
    </row>
    <row r="25" spans="1:6" ht="63.6" thickBot="1">
      <c r="A25" s="64" t="s">
        <v>68</v>
      </c>
      <c r="B25" s="3" t="s">
        <v>117</v>
      </c>
      <c r="C25" s="123" t="s">
        <v>18</v>
      </c>
      <c r="D25" s="147"/>
      <c r="E25" s="8" t="s">
        <v>18</v>
      </c>
      <c r="F25" s="18"/>
    </row>
    <row r="26" spans="1:6" ht="21.6" thickBot="1">
      <c r="A26" s="53" t="s">
        <v>19</v>
      </c>
      <c r="B26" s="54"/>
      <c r="C26" s="123" t="s">
        <v>19</v>
      </c>
      <c r="D26" s="145"/>
      <c r="E26" s="8" t="s">
        <v>19</v>
      </c>
      <c r="F26" s="14"/>
    </row>
    <row r="27" spans="1:6" ht="42.6" thickBot="1">
      <c r="A27" s="40" t="s">
        <v>81</v>
      </c>
      <c r="B27" s="39" t="s">
        <v>45</v>
      </c>
      <c r="C27" s="123" t="s">
        <v>20</v>
      </c>
      <c r="D27" s="145"/>
      <c r="E27" s="8" t="s">
        <v>20</v>
      </c>
      <c r="F27" s="14"/>
    </row>
    <row r="28" spans="1:6" ht="21">
      <c r="A28" s="55" t="s">
        <v>21</v>
      </c>
      <c r="B28" s="56"/>
      <c r="C28" s="152" t="s">
        <v>21</v>
      </c>
      <c r="D28" s="148"/>
      <c r="E28" s="25" t="s">
        <v>21</v>
      </c>
      <c r="F28" s="22"/>
    </row>
    <row r="29" spans="1:6" ht="21">
      <c r="A29" s="7" t="s">
        <v>22</v>
      </c>
      <c r="B29" s="14"/>
      <c r="C29" s="153"/>
      <c r="E29" s="25" t="s">
        <v>22</v>
      </c>
      <c r="F29" s="22"/>
    </row>
    <row r="30" spans="1:6" ht="21.6" thickBot="1">
      <c r="A30" s="7" t="s">
        <v>23</v>
      </c>
      <c r="B30" s="14"/>
      <c r="C30" s="154" t="s">
        <v>23</v>
      </c>
      <c r="D30" s="149"/>
      <c r="E30" s="8" t="s">
        <v>23</v>
      </c>
      <c r="F30" s="14"/>
    </row>
    <row r="31" spans="1:6" ht="63.6" thickBot="1">
      <c r="A31" s="7" t="s">
        <v>24</v>
      </c>
      <c r="B31" s="19"/>
      <c r="C31" s="62" t="s">
        <v>36</v>
      </c>
      <c r="D31" s="41" t="s">
        <v>98</v>
      </c>
      <c r="E31" s="8" t="s">
        <v>24</v>
      </c>
      <c r="F31" s="19"/>
    </row>
    <row r="32" spans="1:6" ht="21.6" thickBot="1">
      <c r="A32" s="38" t="s">
        <v>25</v>
      </c>
      <c r="B32" s="63"/>
      <c r="C32" s="47" t="s">
        <v>25</v>
      </c>
      <c r="D32" s="61"/>
      <c r="E32" s="8" t="s">
        <v>25</v>
      </c>
      <c r="F32" s="19"/>
    </row>
    <row r="33" spans="1:6" ht="42.6" thickBot="1">
      <c r="A33" s="52" t="s">
        <v>78</v>
      </c>
      <c r="B33" s="2" t="s">
        <v>118</v>
      </c>
      <c r="C33" s="8" t="s">
        <v>26</v>
      </c>
      <c r="D33" s="14"/>
      <c r="E33" s="8" t="s">
        <v>26</v>
      </c>
      <c r="F33" s="14"/>
    </row>
    <row r="34" spans="1:6" ht="21">
      <c r="A34" s="50" t="s">
        <v>27</v>
      </c>
      <c r="B34" s="51"/>
      <c r="C34" s="8" t="s">
        <v>27</v>
      </c>
      <c r="D34" s="14"/>
      <c r="E34" s="8" t="s">
        <v>27</v>
      </c>
      <c r="F34" s="14"/>
    </row>
    <row r="35" spans="1:6" ht="21">
      <c r="A35" s="7" t="s">
        <v>28</v>
      </c>
      <c r="B35" s="14"/>
      <c r="C35" s="8" t="s">
        <v>28</v>
      </c>
      <c r="D35" s="14"/>
      <c r="E35" s="25" t="s">
        <v>28</v>
      </c>
      <c r="F35" s="22"/>
    </row>
    <row r="36" spans="1:6" ht="21.6" thickBot="1">
      <c r="A36" s="7" t="s">
        <v>29</v>
      </c>
      <c r="B36" s="14"/>
      <c r="C36" s="57" t="s">
        <v>29</v>
      </c>
      <c r="D36" s="58"/>
      <c r="E36" s="25" t="s">
        <v>29</v>
      </c>
      <c r="F36" s="22"/>
    </row>
    <row r="37" spans="1:6" ht="21.6" thickBot="1">
      <c r="A37" s="7" t="s">
        <v>30</v>
      </c>
      <c r="B37" s="14"/>
      <c r="C37" s="108" t="s">
        <v>156</v>
      </c>
      <c r="D37" s="109"/>
      <c r="E37" s="8" t="s">
        <v>30</v>
      </c>
      <c r="F37" s="14"/>
    </row>
    <row r="38" spans="1:6" ht="21">
      <c r="A38" s="7" t="s">
        <v>31</v>
      </c>
      <c r="B38" s="15"/>
      <c r="C38" s="59" t="s">
        <v>31</v>
      </c>
      <c r="D38" s="65"/>
      <c r="E38" s="8" t="s">
        <v>31</v>
      </c>
      <c r="F38" s="15"/>
    </row>
    <row r="39" spans="1:6" ht="21.6" thickBot="1">
      <c r="A39" s="7" t="s">
        <v>32</v>
      </c>
      <c r="B39" s="18"/>
      <c r="C39" s="8" t="s">
        <v>32</v>
      </c>
      <c r="D39" s="18"/>
      <c r="E39" s="8" t="s">
        <v>32</v>
      </c>
      <c r="F39" s="18"/>
    </row>
    <row r="40" spans="1:6" ht="63.6" thickBot="1">
      <c r="A40" s="64" t="s">
        <v>192</v>
      </c>
      <c r="B40" s="3" t="s">
        <v>77</v>
      </c>
      <c r="C40" s="8" t="s">
        <v>33</v>
      </c>
      <c r="D40" s="14"/>
      <c r="E40" s="8" t="s">
        <v>33</v>
      </c>
      <c r="F40" s="14"/>
    </row>
    <row r="41" spans="1:6" ht="21">
      <c r="A41" s="21" t="s">
        <v>34</v>
      </c>
      <c r="B41" s="22"/>
      <c r="C41" s="8" t="s">
        <v>34</v>
      </c>
      <c r="D41" s="14"/>
      <c r="E41" s="8" t="s">
        <v>34</v>
      </c>
      <c r="F41" s="14"/>
    </row>
    <row r="42" spans="1:6" ht="21.6" thickBot="1">
      <c r="A42" s="10" t="s">
        <v>35</v>
      </c>
      <c r="B42" s="20"/>
      <c r="C42" s="11"/>
      <c r="D42" s="20"/>
      <c r="E42" s="33" t="s">
        <v>35</v>
      </c>
      <c r="F42" s="24"/>
    </row>
  </sheetData>
  <mergeCells count="4">
    <mergeCell ref="A11:B11"/>
    <mergeCell ref="C11:D11"/>
    <mergeCell ref="E11:F11"/>
    <mergeCell ref="A9:F9"/>
  </mergeCells>
  <printOptions horizontalCentered="1" verticalCentered="1"/>
  <pageMargins left="0" right="0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43"/>
  <sheetViews>
    <sheetView topLeftCell="A20" zoomScale="63" zoomScaleNormal="63" workbookViewId="0">
      <selection activeCell="A23" sqref="A23:A25"/>
    </sheetView>
  </sheetViews>
  <sheetFormatPr baseColWidth="10" defaultRowHeight="14.4"/>
  <cols>
    <col min="1" max="2" width="3.77734375" style="255" customWidth="1"/>
    <col min="3" max="3" width="20.88671875" customWidth="1"/>
    <col min="4" max="5" width="3.77734375" style="255" customWidth="1"/>
    <col min="6" max="6" width="15.5546875" style="255" customWidth="1"/>
    <col min="7" max="8" width="3.77734375" style="255" customWidth="1"/>
    <col min="9" max="9" width="21.109375" customWidth="1"/>
    <col min="10" max="10" width="3.77734375" customWidth="1"/>
    <col min="11" max="11" width="3.77734375" style="255" customWidth="1"/>
    <col min="12" max="12" width="21.6640625" customWidth="1"/>
    <col min="13" max="13" width="3.77734375" customWidth="1"/>
    <col min="14" max="14" width="3.77734375" style="255" customWidth="1"/>
    <col min="15" max="15" width="21.6640625" customWidth="1"/>
    <col min="16" max="16" width="3.77734375" customWidth="1"/>
    <col min="17" max="17" width="3.77734375" style="255" customWidth="1"/>
    <col min="18" max="18" width="21.6640625" customWidth="1"/>
    <col min="19" max="20" width="3.77734375" style="255" customWidth="1"/>
    <col min="21" max="21" width="21.44140625" customWidth="1"/>
    <col min="22" max="23" width="3.77734375" style="255" customWidth="1"/>
    <col min="24" max="24" width="21.33203125" customWidth="1"/>
    <col min="25" max="26" width="3.77734375" style="255" customWidth="1"/>
    <col min="27" max="27" width="21.88671875" customWidth="1"/>
    <col min="28" max="29" width="3.77734375" style="255" customWidth="1"/>
    <col min="30" max="30" width="21.21875" customWidth="1"/>
    <col min="31" max="32" width="3.77734375" style="255" customWidth="1"/>
    <col min="33" max="33" width="18.6640625" customWidth="1"/>
    <col min="34" max="35" width="3.77734375" style="255" customWidth="1"/>
    <col min="36" max="36" width="14.77734375" customWidth="1"/>
  </cols>
  <sheetData>
    <row r="1" spans="1:36" ht="15" thickBot="1">
      <c r="A1" s="552" t="s">
        <v>284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</row>
    <row r="2" spans="1:36" s="94" customFormat="1" ht="15" thickBot="1">
      <c r="A2" s="556" t="s">
        <v>51</v>
      </c>
      <c r="B2" s="554"/>
      <c r="C2" s="555"/>
      <c r="D2" s="553" t="s">
        <v>120</v>
      </c>
      <c r="E2" s="554"/>
      <c r="F2" s="555"/>
      <c r="G2" s="553" t="s">
        <v>49</v>
      </c>
      <c r="H2" s="554"/>
      <c r="I2" s="555"/>
      <c r="J2" s="553" t="s">
        <v>50</v>
      </c>
      <c r="K2" s="554"/>
      <c r="L2" s="555"/>
      <c r="M2" s="553" t="s">
        <v>53</v>
      </c>
      <c r="N2" s="554"/>
      <c r="O2" s="555"/>
      <c r="P2" s="553" t="s">
        <v>0</v>
      </c>
      <c r="Q2" s="554"/>
      <c r="R2" s="555"/>
      <c r="S2" s="553" t="s">
        <v>1</v>
      </c>
      <c r="T2" s="554"/>
      <c r="U2" s="555"/>
      <c r="V2" s="553" t="s">
        <v>234</v>
      </c>
      <c r="W2" s="554"/>
      <c r="X2" s="555"/>
      <c r="Y2" s="553" t="s">
        <v>2</v>
      </c>
      <c r="Z2" s="554"/>
      <c r="AA2" s="555"/>
      <c r="AB2" s="553" t="s">
        <v>3</v>
      </c>
      <c r="AC2" s="554"/>
      <c r="AD2" s="555"/>
      <c r="AE2" s="553" t="s">
        <v>4</v>
      </c>
      <c r="AF2" s="554"/>
      <c r="AG2" s="555"/>
      <c r="AH2" s="553" t="s">
        <v>235</v>
      </c>
      <c r="AI2" s="554"/>
      <c r="AJ2" s="555"/>
    </row>
    <row r="3" spans="1:36" s="94" customFormat="1">
      <c r="A3" s="297" t="s">
        <v>5</v>
      </c>
      <c r="B3" s="303" t="s">
        <v>236</v>
      </c>
      <c r="C3" s="296"/>
      <c r="D3" s="297" t="s">
        <v>5</v>
      </c>
      <c r="E3" s="274" t="s">
        <v>238</v>
      </c>
      <c r="F3" s="298"/>
      <c r="G3" s="304" t="s">
        <v>5</v>
      </c>
      <c r="H3" s="274" t="s">
        <v>238</v>
      </c>
      <c r="I3" s="305"/>
      <c r="J3" s="269" t="s">
        <v>5</v>
      </c>
      <c r="K3" s="267" t="s">
        <v>241</v>
      </c>
      <c r="L3" s="270"/>
      <c r="M3" s="271" t="s">
        <v>5</v>
      </c>
      <c r="N3" s="267" t="s">
        <v>237</v>
      </c>
      <c r="O3" s="272"/>
      <c r="P3" s="269" t="s">
        <v>5</v>
      </c>
      <c r="Q3" s="267" t="s">
        <v>239</v>
      </c>
      <c r="R3" s="273"/>
      <c r="S3" s="271" t="s">
        <v>5</v>
      </c>
      <c r="T3" s="267" t="s">
        <v>241</v>
      </c>
      <c r="U3" s="272"/>
      <c r="V3" s="269" t="s">
        <v>5</v>
      </c>
      <c r="W3" s="267" t="s">
        <v>238</v>
      </c>
      <c r="X3" s="273"/>
      <c r="Y3" s="269" t="s">
        <v>5</v>
      </c>
      <c r="Z3" s="274" t="s">
        <v>240</v>
      </c>
      <c r="AA3" s="273"/>
      <c r="AB3" s="269" t="s">
        <v>5</v>
      </c>
      <c r="AC3" s="267" t="s">
        <v>236</v>
      </c>
      <c r="AD3" s="273"/>
      <c r="AE3" s="269" t="s">
        <v>5</v>
      </c>
      <c r="AF3" s="267" t="s">
        <v>238</v>
      </c>
      <c r="AG3" s="273"/>
      <c r="AH3" s="269" t="s">
        <v>5</v>
      </c>
      <c r="AI3" s="267" t="s">
        <v>240</v>
      </c>
      <c r="AJ3" s="273"/>
    </row>
    <row r="4" spans="1:36" s="94" customFormat="1" ht="28.8">
      <c r="A4" s="297" t="s">
        <v>6</v>
      </c>
      <c r="B4" s="264" t="s">
        <v>237</v>
      </c>
      <c r="C4" s="296"/>
      <c r="D4" s="297" t="s">
        <v>6</v>
      </c>
      <c r="E4" s="264" t="s">
        <v>239</v>
      </c>
      <c r="F4" s="298"/>
      <c r="G4" s="297" t="s">
        <v>6</v>
      </c>
      <c r="H4" s="264" t="s">
        <v>239</v>
      </c>
      <c r="I4" s="296"/>
      <c r="J4" s="256" t="s">
        <v>6</v>
      </c>
      <c r="K4" s="257" t="s">
        <v>236</v>
      </c>
      <c r="L4" s="275"/>
      <c r="M4" s="258" t="s">
        <v>6</v>
      </c>
      <c r="N4" s="257" t="s">
        <v>238</v>
      </c>
      <c r="O4" s="276"/>
      <c r="P4" s="256" t="s">
        <v>6</v>
      </c>
      <c r="Q4" s="257" t="s">
        <v>240</v>
      </c>
      <c r="R4" s="277"/>
      <c r="S4" s="258" t="s">
        <v>6</v>
      </c>
      <c r="T4" s="257" t="s">
        <v>236</v>
      </c>
      <c r="U4" s="276"/>
      <c r="V4" s="256" t="s">
        <v>6</v>
      </c>
      <c r="W4" s="257" t="s">
        <v>238</v>
      </c>
      <c r="X4" s="277"/>
      <c r="Y4" s="256" t="s">
        <v>6</v>
      </c>
      <c r="Z4" s="264" t="s">
        <v>241</v>
      </c>
      <c r="AA4" s="310" t="s">
        <v>277</v>
      </c>
      <c r="AB4" s="262" t="s">
        <v>6</v>
      </c>
      <c r="AC4" s="263" t="s">
        <v>237</v>
      </c>
      <c r="AD4" s="265" t="s">
        <v>255</v>
      </c>
      <c r="AE4" s="256" t="s">
        <v>6</v>
      </c>
      <c r="AF4" s="257" t="s">
        <v>239</v>
      </c>
      <c r="AG4" s="277"/>
      <c r="AH4" s="256" t="s">
        <v>6</v>
      </c>
      <c r="AI4" s="257" t="s">
        <v>241</v>
      </c>
      <c r="AJ4" s="277"/>
    </row>
    <row r="5" spans="1:36" s="94" customFormat="1" ht="28.8">
      <c r="A5" s="297" t="s">
        <v>7</v>
      </c>
      <c r="B5" s="264" t="s">
        <v>238</v>
      </c>
      <c r="C5" s="296"/>
      <c r="D5" s="297" t="s">
        <v>7</v>
      </c>
      <c r="E5" s="264" t="s">
        <v>240</v>
      </c>
      <c r="F5" s="298"/>
      <c r="G5" s="297" t="s">
        <v>7</v>
      </c>
      <c r="H5" s="264" t="s">
        <v>240</v>
      </c>
      <c r="I5" s="296"/>
      <c r="J5" s="262" t="s">
        <v>7</v>
      </c>
      <c r="K5" s="263" t="s">
        <v>237</v>
      </c>
      <c r="L5" s="265" t="s">
        <v>264</v>
      </c>
      <c r="M5" s="258" t="s">
        <v>7</v>
      </c>
      <c r="N5" s="257" t="s">
        <v>238</v>
      </c>
      <c r="O5" s="276"/>
      <c r="P5" s="256" t="s">
        <v>7</v>
      </c>
      <c r="Q5" s="257" t="s">
        <v>241</v>
      </c>
      <c r="R5" s="277"/>
      <c r="S5" s="266" t="s">
        <v>7</v>
      </c>
      <c r="T5" s="263" t="s">
        <v>237</v>
      </c>
      <c r="U5" s="265" t="s">
        <v>262</v>
      </c>
      <c r="V5" s="256" t="s">
        <v>7</v>
      </c>
      <c r="W5" s="257" t="s">
        <v>239</v>
      </c>
      <c r="X5" s="277"/>
      <c r="Y5" s="256" t="s">
        <v>7</v>
      </c>
      <c r="Z5" s="264" t="s">
        <v>236</v>
      </c>
      <c r="AA5" s="277"/>
      <c r="AB5" s="256" t="s">
        <v>7</v>
      </c>
      <c r="AC5" s="257" t="s">
        <v>238</v>
      </c>
      <c r="AD5" s="277"/>
      <c r="AE5" s="256" t="s">
        <v>7</v>
      </c>
      <c r="AF5" s="257" t="s">
        <v>240</v>
      </c>
      <c r="AG5" s="277"/>
      <c r="AH5" s="256" t="s">
        <v>7</v>
      </c>
      <c r="AI5" s="257" t="s">
        <v>236</v>
      </c>
      <c r="AJ5" s="277" t="s">
        <v>146</v>
      </c>
    </row>
    <row r="6" spans="1:36" s="94" customFormat="1" ht="28.8">
      <c r="A6" s="297" t="s">
        <v>8</v>
      </c>
      <c r="B6" s="264" t="s">
        <v>238</v>
      </c>
      <c r="C6" s="296"/>
      <c r="D6" s="297" t="s">
        <v>8</v>
      </c>
      <c r="E6" s="264" t="s">
        <v>241</v>
      </c>
      <c r="F6" s="298"/>
      <c r="G6" s="297" t="s">
        <v>8</v>
      </c>
      <c r="H6" s="264" t="s">
        <v>241</v>
      </c>
      <c r="I6" s="296"/>
      <c r="J6" s="256" t="s">
        <v>8</v>
      </c>
      <c r="K6" s="257" t="s">
        <v>238</v>
      </c>
      <c r="L6" s="278"/>
      <c r="M6" s="258" t="s">
        <v>8</v>
      </c>
      <c r="N6" s="257" t="s">
        <v>239</v>
      </c>
      <c r="O6" s="276"/>
      <c r="P6" s="256" t="s">
        <v>8</v>
      </c>
      <c r="Q6" s="257" t="s">
        <v>236</v>
      </c>
      <c r="R6" s="309" t="s">
        <v>280</v>
      </c>
      <c r="S6" s="258" t="s">
        <v>8</v>
      </c>
      <c r="T6" s="257" t="s">
        <v>238</v>
      </c>
      <c r="U6" s="276"/>
      <c r="V6" s="256" t="s">
        <v>8</v>
      </c>
      <c r="W6" s="257" t="s">
        <v>240</v>
      </c>
      <c r="X6" s="277"/>
      <c r="Y6" s="262" t="s">
        <v>8</v>
      </c>
      <c r="Z6" s="263" t="s">
        <v>237</v>
      </c>
      <c r="AA6" s="265" t="s">
        <v>253</v>
      </c>
      <c r="AB6" s="256" t="s">
        <v>8</v>
      </c>
      <c r="AC6" s="257" t="s">
        <v>238</v>
      </c>
      <c r="AD6" s="277"/>
      <c r="AE6" s="256" t="s">
        <v>8</v>
      </c>
      <c r="AF6" s="257" t="s">
        <v>241</v>
      </c>
      <c r="AG6" s="277"/>
      <c r="AH6" s="256" t="s">
        <v>8</v>
      </c>
      <c r="AI6" s="257" t="s">
        <v>237</v>
      </c>
      <c r="AJ6" s="277"/>
    </row>
    <row r="7" spans="1:36" s="94" customFormat="1" ht="28.8">
      <c r="A7" s="297" t="s">
        <v>9</v>
      </c>
      <c r="B7" s="264" t="s">
        <v>239</v>
      </c>
      <c r="C7" s="296"/>
      <c r="D7" s="297" t="s">
        <v>9</v>
      </c>
      <c r="E7" s="264" t="s">
        <v>236</v>
      </c>
      <c r="F7" s="299" t="s">
        <v>243</v>
      </c>
      <c r="G7" s="297" t="s">
        <v>9</v>
      </c>
      <c r="H7" s="264" t="s">
        <v>236</v>
      </c>
      <c r="I7" s="296"/>
      <c r="J7" s="256" t="s">
        <v>9</v>
      </c>
      <c r="K7" s="257" t="s">
        <v>238</v>
      </c>
      <c r="L7" s="275"/>
      <c r="M7" s="258" t="s">
        <v>9</v>
      </c>
      <c r="N7" s="257" t="s">
        <v>240</v>
      </c>
      <c r="O7" s="276"/>
      <c r="P7" s="262" t="s">
        <v>9</v>
      </c>
      <c r="Q7" s="263" t="s">
        <v>237</v>
      </c>
      <c r="R7" s="265" t="s">
        <v>250</v>
      </c>
      <c r="S7" s="258" t="s">
        <v>9</v>
      </c>
      <c r="T7" s="257" t="s">
        <v>238</v>
      </c>
      <c r="U7" s="276"/>
      <c r="V7" s="256" t="s">
        <v>9</v>
      </c>
      <c r="W7" s="257" t="s">
        <v>241</v>
      </c>
      <c r="X7" s="277"/>
      <c r="Y7" s="256" t="s">
        <v>9</v>
      </c>
      <c r="Z7" s="264" t="s">
        <v>238</v>
      </c>
      <c r="AA7" s="277"/>
      <c r="AB7" s="256" t="s">
        <v>9</v>
      </c>
      <c r="AC7" s="257" t="s">
        <v>239</v>
      </c>
      <c r="AD7" s="277"/>
      <c r="AE7" s="256" t="s">
        <v>9</v>
      </c>
      <c r="AF7" s="257" t="s">
        <v>236</v>
      </c>
      <c r="AG7" s="309" t="s">
        <v>93</v>
      </c>
      <c r="AH7" s="256" t="s">
        <v>9</v>
      </c>
      <c r="AI7" s="257" t="s">
        <v>238</v>
      </c>
      <c r="AJ7" s="277"/>
    </row>
    <row r="8" spans="1:36" s="94" customFormat="1">
      <c r="A8" s="297" t="s">
        <v>10</v>
      </c>
      <c r="B8" s="264" t="s">
        <v>240</v>
      </c>
      <c r="C8" s="296"/>
      <c r="D8" s="297" t="s">
        <v>10</v>
      </c>
      <c r="E8" s="264" t="s">
        <v>237</v>
      </c>
      <c r="F8" s="298"/>
      <c r="G8" s="297" t="s">
        <v>10</v>
      </c>
      <c r="H8" s="264" t="s">
        <v>237</v>
      </c>
      <c r="I8" s="296"/>
      <c r="J8" s="256" t="s">
        <v>10</v>
      </c>
      <c r="K8" s="257" t="s">
        <v>239</v>
      </c>
      <c r="L8" s="275"/>
      <c r="M8" s="258" t="s">
        <v>10</v>
      </c>
      <c r="N8" s="257" t="s">
        <v>241</v>
      </c>
      <c r="O8" s="276"/>
      <c r="P8" s="256" t="s">
        <v>10</v>
      </c>
      <c r="Q8" s="257" t="s">
        <v>238</v>
      </c>
      <c r="R8" s="277"/>
      <c r="S8" s="258" t="s">
        <v>10</v>
      </c>
      <c r="T8" s="257" t="s">
        <v>239</v>
      </c>
      <c r="U8" s="276"/>
      <c r="V8" s="256" t="s">
        <v>10</v>
      </c>
      <c r="W8" s="257" t="s">
        <v>236</v>
      </c>
      <c r="X8" s="277"/>
      <c r="Y8" s="256" t="s">
        <v>10</v>
      </c>
      <c r="Z8" s="264" t="s">
        <v>238</v>
      </c>
      <c r="AA8" s="277"/>
      <c r="AB8" s="256" t="s">
        <v>10</v>
      </c>
      <c r="AC8" s="257" t="s">
        <v>240</v>
      </c>
      <c r="AD8" s="277"/>
      <c r="AE8" s="256" t="s">
        <v>10</v>
      </c>
      <c r="AF8" s="257" t="s">
        <v>237</v>
      </c>
      <c r="AG8" s="277"/>
      <c r="AH8" s="256" t="s">
        <v>10</v>
      </c>
      <c r="AI8" s="257" t="s">
        <v>238</v>
      </c>
      <c r="AJ8" s="277"/>
    </row>
    <row r="9" spans="1:36" s="94" customFormat="1" ht="43.2">
      <c r="A9" s="297" t="s">
        <v>11</v>
      </c>
      <c r="B9" s="264" t="s">
        <v>241</v>
      </c>
      <c r="C9" s="296"/>
      <c r="D9" s="297" t="s">
        <v>11</v>
      </c>
      <c r="E9" s="264" t="s">
        <v>238</v>
      </c>
      <c r="F9" s="298"/>
      <c r="G9" s="297" t="s">
        <v>11</v>
      </c>
      <c r="H9" s="264" t="s">
        <v>238</v>
      </c>
      <c r="I9" s="296"/>
      <c r="J9" s="256" t="s">
        <v>11</v>
      </c>
      <c r="K9" s="257" t="s">
        <v>240</v>
      </c>
      <c r="L9" s="275"/>
      <c r="M9" s="258" t="s">
        <v>11</v>
      </c>
      <c r="N9" s="257" t="s">
        <v>236</v>
      </c>
      <c r="O9" s="276"/>
      <c r="P9" s="256" t="s">
        <v>11</v>
      </c>
      <c r="Q9" s="257" t="s">
        <v>238</v>
      </c>
      <c r="R9" s="277"/>
      <c r="S9" s="258" t="s">
        <v>11</v>
      </c>
      <c r="T9" s="257" t="s">
        <v>240</v>
      </c>
      <c r="U9" s="294" t="s">
        <v>258</v>
      </c>
      <c r="V9" s="262" t="s">
        <v>11</v>
      </c>
      <c r="W9" s="263" t="s">
        <v>237</v>
      </c>
      <c r="X9" s="265" t="s">
        <v>252</v>
      </c>
      <c r="Y9" s="256" t="s">
        <v>11</v>
      </c>
      <c r="Z9" s="264" t="s">
        <v>239</v>
      </c>
      <c r="AA9" s="277"/>
      <c r="AB9" s="289" t="s">
        <v>11</v>
      </c>
      <c r="AC9" s="290" t="s">
        <v>241</v>
      </c>
      <c r="AD9" s="291" t="s">
        <v>273</v>
      </c>
      <c r="AE9" s="256" t="s">
        <v>11</v>
      </c>
      <c r="AF9" s="257" t="s">
        <v>238</v>
      </c>
      <c r="AG9" s="277"/>
      <c r="AH9" s="256" t="s">
        <v>11</v>
      </c>
      <c r="AI9" s="257" t="s">
        <v>239</v>
      </c>
      <c r="AJ9" s="277"/>
    </row>
    <row r="10" spans="1:36" s="94" customFormat="1" ht="28.8">
      <c r="A10" s="297" t="s">
        <v>12</v>
      </c>
      <c r="B10" s="301" t="s">
        <v>236</v>
      </c>
      <c r="C10" s="302" t="s">
        <v>242</v>
      </c>
      <c r="D10" s="297" t="s">
        <v>12</v>
      </c>
      <c r="E10" s="264" t="s">
        <v>238</v>
      </c>
      <c r="F10" s="298"/>
      <c r="G10" s="297" t="s">
        <v>12</v>
      </c>
      <c r="H10" s="264" t="s">
        <v>238</v>
      </c>
      <c r="I10" s="296"/>
      <c r="J10" s="292" t="s">
        <v>12</v>
      </c>
      <c r="K10" s="293" t="s">
        <v>241</v>
      </c>
      <c r="L10" s="294" t="s">
        <v>247</v>
      </c>
      <c r="M10" s="266" t="s">
        <v>12</v>
      </c>
      <c r="N10" s="263" t="s">
        <v>237</v>
      </c>
      <c r="O10" s="265" t="s">
        <v>249</v>
      </c>
      <c r="P10" s="256" t="s">
        <v>12</v>
      </c>
      <c r="Q10" s="257" t="s">
        <v>239</v>
      </c>
      <c r="R10" s="277"/>
      <c r="S10" s="258" t="s">
        <v>12</v>
      </c>
      <c r="T10" s="257" t="s">
        <v>241</v>
      </c>
      <c r="U10" s="276"/>
      <c r="V10" s="256" t="s">
        <v>12</v>
      </c>
      <c r="W10" s="257" t="s">
        <v>238</v>
      </c>
      <c r="X10" s="277"/>
      <c r="Y10" s="289" t="s">
        <v>12</v>
      </c>
      <c r="Z10" s="290" t="s">
        <v>240</v>
      </c>
      <c r="AA10" s="291" t="s">
        <v>272</v>
      </c>
      <c r="AB10" s="256" t="s">
        <v>12</v>
      </c>
      <c r="AC10" s="257" t="s">
        <v>236</v>
      </c>
      <c r="AD10" s="310" t="s">
        <v>207</v>
      </c>
      <c r="AE10" s="256" t="s">
        <v>12</v>
      </c>
      <c r="AF10" s="257" t="s">
        <v>238</v>
      </c>
      <c r="AG10" s="277"/>
      <c r="AH10" s="256" t="s">
        <v>12</v>
      </c>
      <c r="AI10" s="257" t="s">
        <v>240</v>
      </c>
      <c r="AJ10" s="277"/>
    </row>
    <row r="11" spans="1:36" s="94" customFormat="1">
      <c r="A11" s="297" t="s">
        <v>13</v>
      </c>
      <c r="B11" s="264" t="s">
        <v>237</v>
      </c>
      <c r="C11" s="296"/>
      <c r="D11" s="297" t="s">
        <v>13</v>
      </c>
      <c r="E11" s="264" t="s">
        <v>239</v>
      </c>
      <c r="F11" s="298"/>
      <c r="G11" s="297" t="s">
        <v>13</v>
      </c>
      <c r="H11" s="264" t="s">
        <v>239</v>
      </c>
      <c r="I11" s="296"/>
      <c r="J11" s="256" t="s">
        <v>13</v>
      </c>
      <c r="K11" s="257" t="s">
        <v>236</v>
      </c>
      <c r="L11" s="275"/>
      <c r="M11" s="258" t="s">
        <v>13</v>
      </c>
      <c r="N11" s="257" t="s">
        <v>238</v>
      </c>
      <c r="O11" s="276"/>
      <c r="P11" s="256" t="s">
        <v>13</v>
      </c>
      <c r="Q11" s="257" t="s">
        <v>240</v>
      </c>
      <c r="R11" s="277"/>
      <c r="S11" s="258" t="s">
        <v>13</v>
      </c>
      <c r="T11" s="257" t="s">
        <v>236</v>
      </c>
      <c r="U11" s="276"/>
      <c r="V11" s="256" t="s">
        <v>13</v>
      </c>
      <c r="W11" s="257" t="s">
        <v>238</v>
      </c>
      <c r="X11" s="277"/>
      <c r="Y11" s="256" t="s">
        <v>13</v>
      </c>
      <c r="Z11" s="264" t="s">
        <v>241</v>
      </c>
      <c r="AA11" s="277"/>
      <c r="AB11" s="256" t="s">
        <v>13</v>
      </c>
      <c r="AC11" s="257" t="s">
        <v>237</v>
      </c>
      <c r="AD11" s="277"/>
      <c r="AE11" s="256" t="s">
        <v>13</v>
      </c>
      <c r="AF11" s="257" t="s">
        <v>239</v>
      </c>
      <c r="AG11" s="277"/>
      <c r="AH11" s="256" t="s">
        <v>13</v>
      </c>
      <c r="AI11" s="257" t="s">
        <v>241</v>
      </c>
      <c r="AJ11" s="277"/>
    </row>
    <row r="12" spans="1:36" s="94" customFormat="1" ht="28.8">
      <c r="A12" s="297" t="s">
        <v>14</v>
      </c>
      <c r="B12" s="264" t="s">
        <v>238</v>
      </c>
      <c r="C12" s="296"/>
      <c r="D12" s="297" t="s">
        <v>14</v>
      </c>
      <c r="E12" s="264" t="s">
        <v>240</v>
      </c>
      <c r="F12" s="298"/>
      <c r="G12" s="297" t="s">
        <v>14</v>
      </c>
      <c r="H12" s="264" t="s">
        <v>240</v>
      </c>
      <c r="I12" s="296"/>
      <c r="J12" s="256" t="s">
        <v>14</v>
      </c>
      <c r="K12" s="257" t="s">
        <v>237</v>
      </c>
      <c r="L12" s="275"/>
      <c r="M12" s="258" t="s">
        <v>14</v>
      </c>
      <c r="N12" s="257" t="s">
        <v>238</v>
      </c>
      <c r="O12" s="276"/>
      <c r="P12" s="289" t="s">
        <v>14</v>
      </c>
      <c r="Q12" s="290" t="s">
        <v>241</v>
      </c>
      <c r="R12" s="291" t="s">
        <v>267</v>
      </c>
      <c r="S12" s="258" t="s">
        <v>14</v>
      </c>
      <c r="T12" s="257" t="s">
        <v>237</v>
      </c>
      <c r="U12" s="276"/>
      <c r="V12" s="256" t="s">
        <v>14</v>
      </c>
      <c r="W12" s="257" t="s">
        <v>239</v>
      </c>
      <c r="X12" s="277"/>
      <c r="Y12" s="256" t="s">
        <v>14</v>
      </c>
      <c r="Z12" s="264" t="s">
        <v>236</v>
      </c>
      <c r="AA12" s="277"/>
      <c r="AB12" s="256" t="s">
        <v>14</v>
      </c>
      <c r="AC12" s="257" t="s">
        <v>238</v>
      </c>
      <c r="AD12" s="277"/>
      <c r="AE12" s="256" t="s">
        <v>14</v>
      </c>
      <c r="AF12" s="257" t="s">
        <v>240</v>
      </c>
      <c r="AG12" s="277"/>
      <c r="AH12" s="256" t="s">
        <v>14</v>
      </c>
      <c r="AI12" s="257" t="s">
        <v>236</v>
      </c>
      <c r="AJ12" s="277"/>
    </row>
    <row r="13" spans="1:36" s="94" customFormat="1">
      <c r="A13" s="297" t="s">
        <v>15</v>
      </c>
      <c r="B13" s="264" t="s">
        <v>238</v>
      </c>
      <c r="C13" s="296"/>
      <c r="D13" s="297" t="s">
        <v>15</v>
      </c>
      <c r="E13" s="264" t="s">
        <v>241</v>
      </c>
      <c r="F13" s="298"/>
      <c r="G13" s="297" t="s">
        <v>15</v>
      </c>
      <c r="H13" s="264" t="s">
        <v>241</v>
      </c>
      <c r="I13" s="296"/>
      <c r="J13" s="256" t="s">
        <v>15</v>
      </c>
      <c r="K13" s="257" t="s">
        <v>238</v>
      </c>
      <c r="L13" s="275"/>
      <c r="M13" s="258" t="s">
        <v>15</v>
      </c>
      <c r="N13" s="257" t="s">
        <v>239</v>
      </c>
      <c r="O13" s="276"/>
      <c r="P13" s="256" t="s">
        <v>15</v>
      </c>
      <c r="Q13" s="257" t="s">
        <v>236</v>
      </c>
      <c r="R13" s="277"/>
      <c r="S13" s="258" t="s">
        <v>15</v>
      </c>
      <c r="T13" s="257" t="s">
        <v>238</v>
      </c>
      <c r="U13" s="276"/>
      <c r="V13" s="256" t="s">
        <v>15</v>
      </c>
      <c r="W13" s="257" t="s">
        <v>240</v>
      </c>
      <c r="X13" s="277"/>
      <c r="Y13" s="256" t="s">
        <v>15</v>
      </c>
      <c r="Z13" s="264" t="s">
        <v>237</v>
      </c>
      <c r="AA13" s="277"/>
      <c r="AB13" s="256" t="s">
        <v>15</v>
      </c>
      <c r="AC13" s="257" t="s">
        <v>238</v>
      </c>
      <c r="AD13" s="277"/>
      <c r="AE13" s="256" t="s">
        <v>15</v>
      </c>
      <c r="AF13" s="257" t="s">
        <v>241</v>
      </c>
      <c r="AG13" s="277"/>
      <c r="AH13" s="256" t="s">
        <v>15</v>
      </c>
      <c r="AI13" s="257" t="s">
        <v>237</v>
      </c>
      <c r="AJ13" s="277"/>
    </row>
    <row r="14" spans="1:36" s="94" customFormat="1" ht="28.8">
      <c r="A14" s="297" t="s">
        <v>16</v>
      </c>
      <c r="B14" s="264" t="s">
        <v>239</v>
      </c>
      <c r="C14" s="296"/>
      <c r="D14" s="297" t="s">
        <v>16</v>
      </c>
      <c r="E14" s="264" t="s">
        <v>236</v>
      </c>
      <c r="F14" s="298"/>
      <c r="G14" s="297" t="s">
        <v>16</v>
      </c>
      <c r="H14" s="264" t="s">
        <v>236</v>
      </c>
      <c r="I14" s="296"/>
      <c r="J14" s="256" t="s">
        <v>16</v>
      </c>
      <c r="K14" s="257" t="s">
        <v>238</v>
      </c>
      <c r="L14" s="275"/>
      <c r="M14" s="258" t="s">
        <v>16</v>
      </c>
      <c r="N14" s="257" t="s">
        <v>240</v>
      </c>
      <c r="O14" s="276"/>
      <c r="P14" s="256" t="s">
        <v>16</v>
      </c>
      <c r="Q14" s="257" t="s">
        <v>237</v>
      </c>
      <c r="R14" s="277"/>
      <c r="S14" s="258" t="s">
        <v>16</v>
      </c>
      <c r="T14" s="257" t="s">
        <v>238</v>
      </c>
      <c r="U14" s="276"/>
      <c r="V14" s="289" t="s">
        <v>16</v>
      </c>
      <c r="W14" s="290" t="s">
        <v>241</v>
      </c>
      <c r="X14" s="291" t="s">
        <v>271</v>
      </c>
      <c r="Y14" s="256" t="s">
        <v>16</v>
      </c>
      <c r="Z14" s="264" t="s">
        <v>238</v>
      </c>
      <c r="AA14" s="277"/>
      <c r="AB14" s="256" t="s">
        <v>16</v>
      </c>
      <c r="AC14" s="257" t="s">
        <v>239</v>
      </c>
      <c r="AD14" s="277"/>
      <c r="AE14" s="256" t="s">
        <v>16</v>
      </c>
      <c r="AF14" s="257" t="s">
        <v>236</v>
      </c>
      <c r="AG14" s="277"/>
      <c r="AH14" s="256" t="s">
        <v>16</v>
      </c>
      <c r="AI14" s="257" t="s">
        <v>238</v>
      </c>
      <c r="AJ14" s="277"/>
    </row>
    <row r="15" spans="1:36" s="94" customFormat="1">
      <c r="A15" s="297" t="s">
        <v>17</v>
      </c>
      <c r="B15" s="264" t="s">
        <v>240</v>
      </c>
      <c r="C15" s="296"/>
      <c r="D15" s="297" t="s">
        <v>17</v>
      </c>
      <c r="E15" s="264" t="s">
        <v>237</v>
      </c>
      <c r="F15" s="298"/>
      <c r="G15" s="297" t="s">
        <v>17</v>
      </c>
      <c r="H15" s="264" t="s">
        <v>237</v>
      </c>
      <c r="I15" s="296"/>
      <c r="J15" s="256" t="s">
        <v>17</v>
      </c>
      <c r="K15" s="257" t="s">
        <v>239</v>
      </c>
      <c r="L15" s="275"/>
      <c r="M15" s="258" t="s">
        <v>17</v>
      </c>
      <c r="N15" s="257" t="s">
        <v>241</v>
      </c>
      <c r="O15" s="276"/>
      <c r="P15" s="256" t="s">
        <v>17</v>
      </c>
      <c r="Q15" s="257" t="s">
        <v>238</v>
      </c>
      <c r="R15" s="277"/>
      <c r="S15" s="258" t="s">
        <v>17</v>
      </c>
      <c r="T15" s="257" t="s">
        <v>239</v>
      </c>
      <c r="U15" s="276"/>
      <c r="V15" s="256" t="s">
        <v>17</v>
      </c>
      <c r="W15" s="257" t="s">
        <v>236</v>
      </c>
      <c r="X15" s="277"/>
      <c r="Y15" s="256" t="s">
        <v>17</v>
      </c>
      <c r="Z15" s="264" t="s">
        <v>238</v>
      </c>
      <c r="AA15" s="277"/>
      <c r="AB15" s="256" t="s">
        <v>17</v>
      </c>
      <c r="AC15" s="257" t="s">
        <v>240</v>
      </c>
      <c r="AD15" s="277"/>
      <c r="AE15" s="256" t="s">
        <v>17</v>
      </c>
      <c r="AF15" s="257" t="s">
        <v>237</v>
      </c>
      <c r="AG15" s="277"/>
      <c r="AH15" s="256" t="s">
        <v>17</v>
      </c>
      <c r="AI15" s="257" t="s">
        <v>238</v>
      </c>
      <c r="AJ15" s="277"/>
    </row>
    <row r="16" spans="1:36" s="94" customFormat="1" ht="43.2">
      <c r="A16" s="297" t="s">
        <v>18</v>
      </c>
      <c r="B16" s="264" t="s">
        <v>241</v>
      </c>
      <c r="C16" s="296"/>
      <c r="D16" s="297" t="s">
        <v>18</v>
      </c>
      <c r="E16" s="264" t="s">
        <v>238</v>
      </c>
      <c r="F16" s="298"/>
      <c r="G16" s="297" t="s">
        <v>18</v>
      </c>
      <c r="H16" s="264" t="s">
        <v>238</v>
      </c>
      <c r="I16" s="296"/>
      <c r="J16" s="256" t="s">
        <v>18</v>
      </c>
      <c r="K16" s="257" t="s">
        <v>240</v>
      </c>
      <c r="L16" s="275"/>
      <c r="M16" s="258" t="s">
        <v>18</v>
      </c>
      <c r="N16" s="257" t="s">
        <v>236</v>
      </c>
      <c r="O16" s="311" t="s">
        <v>281</v>
      </c>
      <c r="P16" s="256" t="s">
        <v>18</v>
      </c>
      <c r="Q16" s="257" t="s">
        <v>238</v>
      </c>
      <c r="R16" s="277"/>
      <c r="S16" s="301" t="s">
        <v>18</v>
      </c>
      <c r="T16" s="264" t="s">
        <v>240</v>
      </c>
      <c r="U16" s="302" t="s">
        <v>278</v>
      </c>
      <c r="V16" s="256" t="s">
        <v>18</v>
      </c>
      <c r="W16" s="257" t="s">
        <v>237</v>
      </c>
      <c r="X16" s="259"/>
      <c r="Y16" s="256" t="s">
        <v>18</v>
      </c>
      <c r="Z16" s="264" t="s">
        <v>239</v>
      </c>
      <c r="AA16" s="277"/>
      <c r="AB16" s="256" t="s">
        <v>18</v>
      </c>
      <c r="AC16" s="257" t="s">
        <v>241</v>
      </c>
      <c r="AD16" s="294" t="s">
        <v>256</v>
      </c>
      <c r="AE16" s="256" t="s">
        <v>18</v>
      </c>
      <c r="AF16" s="257" t="s">
        <v>238</v>
      </c>
      <c r="AG16" s="277"/>
      <c r="AH16" s="256" t="s">
        <v>18</v>
      </c>
      <c r="AI16" s="257" t="s">
        <v>239</v>
      </c>
      <c r="AJ16" s="277"/>
    </row>
    <row r="17" spans="1:36" s="94" customFormat="1" ht="28.8">
      <c r="A17" s="297" t="s">
        <v>19</v>
      </c>
      <c r="B17" s="301" t="s">
        <v>236</v>
      </c>
      <c r="C17" s="296"/>
      <c r="D17" s="297" t="s">
        <v>19</v>
      </c>
      <c r="E17" s="264" t="s">
        <v>238</v>
      </c>
      <c r="F17" s="298"/>
      <c r="G17" s="297" t="s">
        <v>19</v>
      </c>
      <c r="H17" s="264" t="s">
        <v>238</v>
      </c>
      <c r="I17" s="296"/>
      <c r="J17" s="256" t="s">
        <v>19</v>
      </c>
      <c r="K17" s="257" t="s">
        <v>241</v>
      </c>
      <c r="L17" s="275"/>
      <c r="M17" s="258" t="s">
        <v>19</v>
      </c>
      <c r="N17" s="257" t="s">
        <v>237</v>
      </c>
      <c r="O17" s="276"/>
      <c r="P17" s="256" t="s">
        <v>19</v>
      </c>
      <c r="Q17" s="257" t="s">
        <v>239</v>
      </c>
      <c r="R17" s="277"/>
      <c r="S17" s="258" t="s">
        <v>19</v>
      </c>
      <c r="T17" s="257" t="s">
        <v>241</v>
      </c>
      <c r="U17" s="276"/>
      <c r="V17" s="256" t="s">
        <v>19</v>
      </c>
      <c r="W17" s="257" t="s">
        <v>238</v>
      </c>
      <c r="X17" s="277"/>
      <c r="Y17" s="256" t="s">
        <v>19</v>
      </c>
      <c r="Z17" s="264" t="s">
        <v>240</v>
      </c>
      <c r="AA17" s="294" t="s">
        <v>257</v>
      </c>
      <c r="AB17" s="256" t="s">
        <v>19</v>
      </c>
      <c r="AC17" s="257" t="s">
        <v>236</v>
      </c>
      <c r="AD17" s="309" t="s">
        <v>275</v>
      </c>
      <c r="AE17" s="256" t="s">
        <v>19</v>
      </c>
      <c r="AF17" s="257" t="s">
        <v>238</v>
      </c>
      <c r="AG17" s="277"/>
      <c r="AH17" s="256" t="s">
        <v>19</v>
      </c>
      <c r="AI17" s="257" t="s">
        <v>240</v>
      </c>
      <c r="AJ17" s="277"/>
    </row>
    <row r="18" spans="1:36" s="94" customFormat="1">
      <c r="A18" s="256" t="s">
        <v>20</v>
      </c>
      <c r="B18" s="257" t="s">
        <v>237</v>
      </c>
      <c r="C18" s="275"/>
      <c r="D18" s="256" t="s">
        <v>20</v>
      </c>
      <c r="E18" s="257" t="s">
        <v>239</v>
      </c>
      <c r="F18" s="268"/>
      <c r="G18" s="256" t="s">
        <v>20</v>
      </c>
      <c r="H18" s="257" t="s">
        <v>239</v>
      </c>
      <c r="I18" s="275"/>
      <c r="J18" s="256" t="s">
        <v>20</v>
      </c>
      <c r="K18" s="257" t="s">
        <v>236</v>
      </c>
      <c r="L18" s="275"/>
      <c r="M18" s="258" t="s">
        <v>20</v>
      </c>
      <c r="N18" s="257" t="s">
        <v>238</v>
      </c>
      <c r="O18" s="276"/>
      <c r="P18" s="256" t="s">
        <v>20</v>
      </c>
      <c r="Q18" s="257" t="s">
        <v>240</v>
      </c>
      <c r="R18" s="277"/>
      <c r="S18" s="258" t="s">
        <v>20</v>
      </c>
      <c r="T18" s="257" t="s">
        <v>236</v>
      </c>
      <c r="U18" s="276"/>
      <c r="V18" s="256" t="s">
        <v>20</v>
      </c>
      <c r="W18" s="257" t="s">
        <v>238</v>
      </c>
      <c r="X18" s="277"/>
      <c r="Y18" s="256" t="s">
        <v>20</v>
      </c>
      <c r="Z18" s="264" t="s">
        <v>241</v>
      </c>
      <c r="AA18" s="277"/>
      <c r="AB18" s="256" t="s">
        <v>20</v>
      </c>
      <c r="AC18" s="257" t="s">
        <v>237</v>
      </c>
      <c r="AD18" s="277"/>
      <c r="AE18" s="256" t="s">
        <v>20</v>
      </c>
      <c r="AF18" s="257" t="s">
        <v>239</v>
      </c>
      <c r="AG18" s="277"/>
      <c r="AH18" s="256" t="s">
        <v>20</v>
      </c>
      <c r="AI18" s="257" t="s">
        <v>241</v>
      </c>
      <c r="AJ18" s="277"/>
    </row>
    <row r="19" spans="1:36" s="94" customFormat="1" ht="43.2">
      <c r="A19" s="256" t="s">
        <v>21</v>
      </c>
      <c r="B19" s="257" t="s">
        <v>238</v>
      </c>
      <c r="C19" s="275"/>
      <c r="D19" s="256" t="s">
        <v>21</v>
      </c>
      <c r="E19" s="257" t="s">
        <v>240</v>
      </c>
      <c r="F19" s="268"/>
      <c r="G19" s="289" t="s">
        <v>21</v>
      </c>
      <c r="H19" s="290" t="s">
        <v>240</v>
      </c>
      <c r="I19" s="291" t="s">
        <v>246</v>
      </c>
      <c r="J19" s="256" t="s">
        <v>21</v>
      </c>
      <c r="K19" s="257" t="s">
        <v>237</v>
      </c>
      <c r="L19" s="265" t="s">
        <v>248</v>
      </c>
      <c r="M19" s="258" t="s">
        <v>21</v>
      </c>
      <c r="N19" s="257" t="s">
        <v>238</v>
      </c>
      <c r="O19" s="276"/>
      <c r="P19" s="292" t="s">
        <v>21</v>
      </c>
      <c r="Q19" s="293" t="s">
        <v>241</v>
      </c>
      <c r="R19" s="294" t="s">
        <v>268</v>
      </c>
      <c r="S19" s="258" t="s">
        <v>21</v>
      </c>
      <c r="T19" s="257" t="s">
        <v>237</v>
      </c>
      <c r="U19" s="276"/>
      <c r="V19" s="256" t="s">
        <v>21</v>
      </c>
      <c r="W19" s="257" t="s">
        <v>239</v>
      </c>
      <c r="X19" s="277"/>
      <c r="Y19" s="256" t="s">
        <v>21</v>
      </c>
      <c r="Z19" s="264" t="s">
        <v>236</v>
      </c>
      <c r="AA19" s="277"/>
      <c r="AB19" s="256" t="s">
        <v>21</v>
      </c>
      <c r="AC19" s="257" t="s">
        <v>238</v>
      </c>
      <c r="AD19" s="277"/>
      <c r="AE19" s="256" t="s">
        <v>21</v>
      </c>
      <c r="AF19" s="257" t="s">
        <v>240</v>
      </c>
      <c r="AG19" s="277"/>
      <c r="AH19" s="256" t="s">
        <v>21</v>
      </c>
      <c r="AI19" s="257" t="s">
        <v>236</v>
      </c>
      <c r="AJ19" s="277"/>
    </row>
    <row r="20" spans="1:36" s="94" customFormat="1">
      <c r="A20" s="256" t="s">
        <v>22</v>
      </c>
      <c r="B20" s="264" t="s">
        <v>238</v>
      </c>
      <c r="C20" s="296"/>
      <c r="D20" s="297" t="s">
        <v>22</v>
      </c>
      <c r="E20" s="264" t="s">
        <v>241</v>
      </c>
      <c r="F20" s="298"/>
      <c r="G20" s="297" t="s">
        <v>22</v>
      </c>
      <c r="H20" s="264" t="s">
        <v>241</v>
      </c>
      <c r="I20" s="296"/>
      <c r="J20" s="256" t="s">
        <v>22</v>
      </c>
      <c r="K20" s="257" t="s">
        <v>238</v>
      </c>
      <c r="L20" s="275"/>
      <c r="M20" s="258" t="s">
        <v>22</v>
      </c>
      <c r="N20" s="257" t="s">
        <v>239</v>
      </c>
      <c r="O20" s="276"/>
      <c r="P20" s="256" t="s">
        <v>22</v>
      </c>
      <c r="Q20" s="257" t="s">
        <v>236</v>
      </c>
      <c r="R20" s="277"/>
      <c r="S20" s="258" t="s">
        <v>22</v>
      </c>
      <c r="T20" s="257" t="s">
        <v>238</v>
      </c>
      <c r="U20" s="276"/>
      <c r="V20" s="256" t="s">
        <v>22</v>
      </c>
      <c r="W20" s="257" t="s">
        <v>240</v>
      </c>
      <c r="X20" s="277"/>
      <c r="Y20" s="256" t="s">
        <v>22</v>
      </c>
      <c r="Z20" s="264" t="s">
        <v>237</v>
      </c>
      <c r="AA20" s="277"/>
      <c r="AB20" s="256" t="s">
        <v>22</v>
      </c>
      <c r="AC20" s="257" t="s">
        <v>238</v>
      </c>
      <c r="AD20" s="277"/>
      <c r="AE20" s="256" t="s">
        <v>22</v>
      </c>
      <c r="AF20" s="257" t="s">
        <v>241</v>
      </c>
      <c r="AG20" s="277"/>
      <c r="AH20" s="256" t="s">
        <v>22</v>
      </c>
      <c r="AI20" s="257" t="s">
        <v>237</v>
      </c>
      <c r="AJ20" s="277"/>
    </row>
    <row r="21" spans="1:36" s="94" customFormat="1" ht="43.2">
      <c r="A21" s="256" t="s">
        <v>23</v>
      </c>
      <c r="B21" s="264" t="s">
        <v>239</v>
      </c>
      <c r="C21" s="296"/>
      <c r="D21" s="297" t="s">
        <v>23</v>
      </c>
      <c r="E21" s="264" t="s">
        <v>236</v>
      </c>
      <c r="F21" s="299" t="s">
        <v>244</v>
      </c>
      <c r="G21" s="297" t="s">
        <v>23</v>
      </c>
      <c r="H21" s="264" t="s">
        <v>236</v>
      </c>
      <c r="I21" s="296"/>
      <c r="J21" s="256" t="s">
        <v>23</v>
      </c>
      <c r="K21" s="257" t="s">
        <v>238</v>
      </c>
      <c r="L21" s="275"/>
      <c r="M21" s="295" t="s">
        <v>23</v>
      </c>
      <c r="N21" s="293" t="s">
        <v>240</v>
      </c>
      <c r="O21" s="294" t="s">
        <v>269</v>
      </c>
      <c r="P21" s="256" t="s">
        <v>23</v>
      </c>
      <c r="Q21" s="257" t="s">
        <v>237</v>
      </c>
      <c r="R21" s="277"/>
      <c r="S21" s="258" t="s">
        <v>23</v>
      </c>
      <c r="T21" s="257" t="s">
        <v>238</v>
      </c>
      <c r="U21" s="276"/>
      <c r="V21" s="292" t="s">
        <v>23</v>
      </c>
      <c r="W21" s="293" t="s">
        <v>241</v>
      </c>
      <c r="X21" s="294" t="s">
        <v>259</v>
      </c>
      <c r="Y21" s="256" t="s">
        <v>23</v>
      </c>
      <c r="Z21" s="264" t="s">
        <v>238</v>
      </c>
      <c r="AA21" s="277"/>
      <c r="AB21" s="256" t="s">
        <v>23</v>
      </c>
      <c r="AC21" s="257" t="s">
        <v>239</v>
      </c>
      <c r="AD21" s="277"/>
      <c r="AE21" s="256" t="s">
        <v>23</v>
      </c>
      <c r="AF21" s="257" t="s">
        <v>236</v>
      </c>
      <c r="AG21" s="259" t="s">
        <v>283</v>
      </c>
      <c r="AH21" s="256" t="s">
        <v>23</v>
      </c>
      <c r="AI21" s="257" t="s">
        <v>238</v>
      </c>
      <c r="AJ21" s="277"/>
    </row>
    <row r="22" spans="1:36" s="94" customFormat="1" ht="28.8">
      <c r="A22" s="256" t="s">
        <v>24</v>
      </c>
      <c r="B22" s="264" t="s">
        <v>240</v>
      </c>
      <c r="C22" s="302" t="s">
        <v>289</v>
      </c>
      <c r="D22" s="297" t="s">
        <v>24</v>
      </c>
      <c r="E22" s="264" t="s">
        <v>237</v>
      </c>
      <c r="F22" s="298"/>
      <c r="G22" s="297" t="s">
        <v>24</v>
      </c>
      <c r="H22" s="264" t="s">
        <v>237</v>
      </c>
      <c r="I22" s="296"/>
      <c r="J22" s="256" t="s">
        <v>24</v>
      </c>
      <c r="K22" s="257" t="s">
        <v>239</v>
      </c>
      <c r="L22" s="275"/>
      <c r="M22" s="258" t="s">
        <v>24</v>
      </c>
      <c r="N22" s="257" t="s">
        <v>241</v>
      </c>
      <c r="O22" s="276"/>
      <c r="P22" s="256" t="s">
        <v>24</v>
      </c>
      <c r="Q22" s="257" t="s">
        <v>238</v>
      </c>
      <c r="R22" s="277"/>
      <c r="S22" s="258" t="s">
        <v>24</v>
      </c>
      <c r="T22" s="257" t="s">
        <v>239</v>
      </c>
      <c r="U22" s="276"/>
      <c r="V22" s="256" t="s">
        <v>24</v>
      </c>
      <c r="W22" s="257" t="s">
        <v>236</v>
      </c>
      <c r="X22" s="277"/>
      <c r="Y22" s="256" t="s">
        <v>24</v>
      </c>
      <c r="Z22" s="264" t="s">
        <v>238</v>
      </c>
      <c r="AA22" s="277"/>
      <c r="AB22" s="256" t="s">
        <v>24</v>
      </c>
      <c r="AC22" s="257" t="s">
        <v>240</v>
      </c>
      <c r="AD22" s="277"/>
      <c r="AE22" s="256" t="s">
        <v>24</v>
      </c>
      <c r="AF22" s="257" t="s">
        <v>237</v>
      </c>
      <c r="AG22" s="277"/>
      <c r="AH22" s="256" t="s">
        <v>24</v>
      </c>
      <c r="AI22" s="257" t="s">
        <v>238</v>
      </c>
      <c r="AJ22" s="277"/>
    </row>
    <row r="23" spans="1:36" s="94" customFormat="1" ht="28.8">
      <c r="A23" s="297" t="s">
        <v>25</v>
      </c>
      <c r="B23" s="264" t="s">
        <v>241</v>
      </c>
      <c r="C23" s="300"/>
      <c r="D23" s="297" t="s">
        <v>25</v>
      </c>
      <c r="E23" s="264" t="s">
        <v>238</v>
      </c>
      <c r="F23" s="298"/>
      <c r="G23" s="297" t="s">
        <v>25</v>
      </c>
      <c r="H23" s="264" t="s">
        <v>238</v>
      </c>
      <c r="I23" s="296"/>
      <c r="J23" s="256" t="s">
        <v>25</v>
      </c>
      <c r="K23" s="257" t="s">
        <v>240</v>
      </c>
      <c r="L23" s="275"/>
      <c r="M23" s="258" t="s">
        <v>25</v>
      </c>
      <c r="N23" s="257" t="s">
        <v>236</v>
      </c>
      <c r="O23" s="279"/>
      <c r="P23" s="256" t="s">
        <v>25</v>
      </c>
      <c r="Q23" s="257" t="s">
        <v>238</v>
      </c>
      <c r="R23" s="277"/>
      <c r="S23" s="307" t="s">
        <v>25</v>
      </c>
      <c r="T23" s="290" t="s">
        <v>240</v>
      </c>
      <c r="U23" s="291" t="s">
        <v>270</v>
      </c>
      <c r="V23" s="262" t="s">
        <v>25</v>
      </c>
      <c r="W23" s="263" t="s">
        <v>237</v>
      </c>
      <c r="X23" s="265" t="s">
        <v>260</v>
      </c>
      <c r="Y23" s="256" t="s">
        <v>25</v>
      </c>
      <c r="Z23" s="264" t="s">
        <v>239</v>
      </c>
      <c r="AA23" s="277"/>
      <c r="AB23" s="256" t="s">
        <v>25</v>
      </c>
      <c r="AC23" s="257" t="s">
        <v>241</v>
      </c>
      <c r="AD23" s="277"/>
      <c r="AE23" s="256" t="s">
        <v>25</v>
      </c>
      <c r="AF23" s="257" t="s">
        <v>238</v>
      </c>
      <c r="AG23" s="277"/>
      <c r="AH23" s="256" t="s">
        <v>25</v>
      </c>
      <c r="AI23" s="257" t="s">
        <v>239</v>
      </c>
      <c r="AJ23" s="277"/>
    </row>
    <row r="24" spans="1:36" s="94" customFormat="1" ht="28.8">
      <c r="A24" s="297" t="s">
        <v>26</v>
      </c>
      <c r="B24" s="301" t="s">
        <v>236</v>
      </c>
      <c r="C24" s="300"/>
      <c r="D24" s="297" t="s">
        <v>26</v>
      </c>
      <c r="E24" s="264" t="s">
        <v>238</v>
      </c>
      <c r="F24" s="298"/>
      <c r="G24" s="297" t="s">
        <v>26</v>
      </c>
      <c r="H24" s="264" t="s">
        <v>238</v>
      </c>
      <c r="I24" s="296"/>
      <c r="J24" s="256" t="s">
        <v>26</v>
      </c>
      <c r="K24" s="257" t="s">
        <v>241</v>
      </c>
      <c r="L24" s="310" t="s">
        <v>282</v>
      </c>
      <c r="M24" s="258" t="s">
        <v>26</v>
      </c>
      <c r="N24" s="257" t="s">
        <v>237</v>
      </c>
      <c r="O24" s="279"/>
      <c r="P24" s="256" t="s">
        <v>26</v>
      </c>
      <c r="Q24" s="257" t="s">
        <v>239</v>
      </c>
      <c r="R24" s="277"/>
      <c r="S24" s="258" t="s">
        <v>26</v>
      </c>
      <c r="T24" s="257" t="s">
        <v>241</v>
      </c>
      <c r="U24" s="276"/>
      <c r="V24" s="256" t="s">
        <v>26</v>
      </c>
      <c r="W24" s="257" t="s">
        <v>238</v>
      </c>
      <c r="X24" s="277"/>
      <c r="Y24" s="256" t="s">
        <v>26</v>
      </c>
      <c r="Z24" s="264" t="s">
        <v>240</v>
      </c>
      <c r="AA24" s="277"/>
      <c r="AB24" s="256" t="s">
        <v>26</v>
      </c>
      <c r="AC24" s="257" t="s">
        <v>236</v>
      </c>
      <c r="AD24" s="309" t="s">
        <v>274</v>
      </c>
      <c r="AE24" s="256" t="s">
        <v>26</v>
      </c>
      <c r="AF24" s="257" t="s">
        <v>238</v>
      </c>
      <c r="AG24" s="277"/>
      <c r="AH24" s="256" t="s">
        <v>26</v>
      </c>
      <c r="AI24" s="257" t="s">
        <v>240</v>
      </c>
      <c r="AJ24" s="277"/>
    </row>
    <row r="25" spans="1:36" s="94" customFormat="1">
      <c r="A25" s="297" t="s">
        <v>27</v>
      </c>
      <c r="B25" s="264" t="s">
        <v>237</v>
      </c>
      <c r="C25" s="300"/>
      <c r="D25" s="297" t="s">
        <v>27</v>
      </c>
      <c r="E25" s="264" t="s">
        <v>239</v>
      </c>
      <c r="F25" s="298"/>
      <c r="G25" s="297" t="s">
        <v>27</v>
      </c>
      <c r="H25" s="264" t="s">
        <v>239</v>
      </c>
      <c r="I25" s="296"/>
      <c r="J25" s="256" t="s">
        <v>27</v>
      </c>
      <c r="K25" s="257" t="s">
        <v>236</v>
      </c>
      <c r="L25" s="275"/>
      <c r="M25" s="258" t="s">
        <v>27</v>
      </c>
      <c r="N25" s="257" t="s">
        <v>238</v>
      </c>
      <c r="O25" s="279"/>
      <c r="P25" s="256" t="s">
        <v>27</v>
      </c>
      <c r="Q25" s="257" t="s">
        <v>240</v>
      </c>
      <c r="R25" s="277"/>
      <c r="S25" s="258" t="s">
        <v>27</v>
      </c>
      <c r="T25" s="257" t="s">
        <v>236</v>
      </c>
      <c r="U25" s="276"/>
      <c r="V25" s="256" t="s">
        <v>27</v>
      </c>
      <c r="W25" s="257" t="s">
        <v>238</v>
      </c>
      <c r="X25" s="277"/>
      <c r="Y25" s="256" t="s">
        <v>27</v>
      </c>
      <c r="Z25" s="264" t="s">
        <v>241</v>
      </c>
      <c r="AA25" s="277" t="s">
        <v>276</v>
      </c>
      <c r="AB25" s="256" t="s">
        <v>27</v>
      </c>
      <c r="AC25" s="257" t="s">
        <v>237</v>
      </c>
      <c r="AD25" s="259"/>
      <c r="AE25" s="256" t="s">
        <v>27</v>
      </c>
      <c r="AF25" s="257" t="s">
        <v>239</v>
      </c>
      <c r="AG25" s="277"/>
      <c r="AH25" s="256" t="s">
        <v>27</v>
      </c>
      <c r="AI25" s="257" t="s">
        <v>241</v>
      </c>
      <c r="AJ25" s="277"/>
    </row>
    <row r="26" spans="1:36" s="94" customFormat="1" ht="28.8">
      <c r="A26" s="256" t="s">
        <v>28</v>
      </c>
      <c r="B26" s="264" t="s">
        <v>238</v>
      </c>
      <c r="C26" s="300"/>
      <c r="D26" s="297" t="s">
        <v>28</v>
      </c>
      <c r="E26" s="264" t="s">
        <v>240</v>
      </c>
      <c r="F26" s="298"/>
      <c r="G26" s="297" t="s">
        <v>28</v>
      </c>
      <c r="H26" s="264" t="s">
        <v>240</v>
      </c>
      <c r="I26" s="296"/>
      <c r="J26" s="297" t="s">
        <v>28</v>
      </c>
      <c r="K26" s="264" t="s">
        <v>237</v>
      </c>
      <c r="L26" s="306"/>
      <c r="M26" s="258" t="s">
        <v>28</v>
      </c>
      <c r="N26" s="257" t="s">
        <v>238</v>
      </c>
      <c r="O26" s="279"/>
      <c r="P26" s="256" t="s">
        <v>28</v>
      </c>
      <c r="Q26" s="257" t="s">
        <v>241</v>
      </c>
      <c r="R26" s="309" t="s">
        <v>279</v>
      </c>
      <c r="S26" s="266" t="s">
        <v>28</v>
      </c>
      <c r="T26" s="263" t="s">
        <v>237</v>
      </c>
      <c r="U26" s="265" t="s">
        <v>261</v>
      </c>
      <c r="V26" s="256" t="s">
        <v>28</v>
      </c>
      <c r="W26" s="257" t="s">
        <v>239</v>
      </c>
      <c r="X26" s="277"/>
      <c r="Y26" s="256" t="s">
        <v>28</v>
      </c>
      <c r="Z26" s="264" t="s">
        <v>236</v>
      </c>
      <c r="AA26" s="277"/>
      <c r="AB26" s="256" t="s">
        <v>28</v>
      </c>
      <c r="AC26" s="257" t="s">
        <v>238</v>
      </c>
      <c r="AD26" s="277"/>
      <c r="AE26" s="256" t="s">
        <v>28</v>
      </c>
      <c r="AF26" s="257" t="s">
        <v>240</v>
      </c>
      <c r="AG26" s="277"/>
      <c r="AH26" s="256" t="s">
        <v>28</v>
      </c>
      <c r="AI26" s="257" t="s">
        <v>236</v>
      </c>
      <c r="AJ26" s="277"/>
    </row>
    <row r="27" spans="1:36" s="94" customFormat="1" ht="28.8">
      <c r="A27" s="256" t="s">
        <v>29</v>
      </c>
      <c r="B27" s="264" t="s">
        <v>238</v>
      </c>
      <c r="C27" s="300"/>
      <c r="D27" s="297" t="s">
        <v>29</v>
      </c>
      <c r="E27" s="264" t="s">
        <v>241</v>
      </c>
      <c r="F27" s="302" t="s">
        <v>167</v>
      </c>
      <c r="G27" s="297" t="s">
        <v>29</v>
      </c>
      <c r="H27" s="264" t="s">
        <v>241</v>
      </c>
      <c r="I27" s="302" t="s">
        <v>245</v>
      </c>
      <c r="J27" s="256" t="s">
        <v>29</v>
      </c>
      <c r="K27" s="257" t="s">
        <v>238</v>
      </c>
      <c r="L27" s="275"/>
      <c r="M27" s="258" t="s">
        <v>29</v>
      </c>
      <c r="N27" s="257" t="s">
        <v>239</v>
      </c>
      <c r="O27" s="279"/>
      <c r="P27" s="256" t="s">
        <v>29</v>
      </c>
      <c r="Q27" s="257" t="s">
        <v>236</v>
      </c>
      <c r="R27" s="277"/>
      <c r="S27" s="258" t="s">
        <v>29</v>
      </c>
      <c r="T27" s="257" t="s">
        <v>238</v>
      </c>
      <c r="U27" s="276"/>
      <c r="V27" s="256" t="s">
        <v>29</v>
      </c>
      <c r="W27" s="257" t="s">
        <v>240</v>
      </c>
      <c r="X27" s="277"/>
      <c r="Y27" s="262" t="s">
        <v>29</v>
      </c>
      <c r="Z27" s="263" t="s">
        <v>237</v>
      </c>
      <c r="AA27" s="265" t="s">
        <v>254</v>
      </c>
      <c r="AB27" s="256" t="s">
        <v>29</v>
      </c>
      <c r="AC27" s="257" t="s">
        <v>238</v>
      </c>
      <c r="AD27" s="277"/>
      <c r="AE27" s="256" t="s">
        <v>29</v>
      </c>
      <c r="AF27" s="257" t="s">
        <v>241</v>
      </c>
      <c r="AG27" s="277"/>
      <c r="AH27" s="256" t="s">
        <v>29</v>
      </c>
      <c r="AI27" s="257" t="s">
        <v>237</v>
      </c>
      <c r="AJ27" s="277"/>
    </row>
    <row r="28" spans="1:36" s="94" customFormat="1" ht="28.8">
      <c r="A28" s="256" t="s">
        <v>30</v>
      </c>
      <c r="B28" s="264" t="s">
        <v>239</v>
      </c>
      <c r="C28" s="300"/>
      <c r="D28" s="297" t="s">
        <v>30</v>
      </c>
      <c r="E28" s="264" t="s">
        <v>236</v>
      </c>
      <c r="F28" s="298"/>
      <c r="G28" s="297" t="s">
        <v>30</v>
      </c>
      <c r="H28" s="264" t="s">
        <v>236</v>
      </c>
      <c r="I28" s="296"/>
      <c r="J28" s="256" t="s">
        <v>30</v>
      </c>
      <c r="K28" s="257" t="s">
        <v>238</v>
      </c>
      <c r="L28" s="275"/>
      <c r="M28" s="307" t="s">
        <v>30</v>
      </c>
      <c r="N28" s="290" t="s">
        <v>240</v>
      </c>
      <c r="O28" s="291" t="s">
        <v>266</v>
      </c>
      <c r="P28" s="262" t="s">
        <v>30</v>
      </c>
      <c r="Q28" s="263" t="s">
        <v>237</v>
      </c>
      <c r="R28" s="265" t="s">
        <v>251</v>
      </c>
      <c r="S28" s="258" t="s">
        <v>30</v>
      </c>
      <c r="T28" s="257" t="s">
        <v>238</v>
      </c>
      <c r="U28" s="276"/>
      <c r="V28" s="256" t="s">
        <v>30</v>
      </c>
      <c r="W28" s="257" t="s">
        <v>241</v>
      </c>
      <c r="X28" s="277"/>
      <c r="Y28" s="256" t="s">
        <v>30</v>
      </c>
      <c r="Z28" s="264" t="s">
        <v>238</v>
      </c>
      <c r="AA28" s="277"/>
      <c r="AB28" s="256" t="s">
        <v>30</v>
      </c>
      <c r="AC28" s="257" t="s">
        <v>239</v>
      </c>
      <c r="AD28" s="277"/>
      <c r="AE28" s="256" t="s">
        <v>30</v>
      </c>
      <c r="AF28" s="257" t="s">
        <v>236</v>
      </c>
      <c r="AG28" s="277"/>
      <c r="AH28" s="256" t="s">
        <v>30</v>
      </c>
      <c r="AI28" s="257" t="s">
        <v>238</v>
      </c>
      <c r="AJ28" s="277"/>
    </row>
    <row r="29" spans="1:36" s="94" customFormat="1" ht="43.2">
      <c r="A29" s="256" t="s">
        <v>31</v>
      </c>
      <c r="B29" s="264" t="s">
        <v>240</v>
      </c>
      <c r="C29" s="300"/>
      <c r="D29" s="297" t="s">
        <v>31</v>
      </c>
      <c r="E29" s="264" t="s">
        <v>237</v>
      </c>
      <c r="F29" s="298"/>
      <c r="G29" s="297" t="s">
        <v>31</v>
      </c>
      <c r="H29" s="264" t="s">
        <v>237</v>
      </c>
      <c r="I29" s="296"/>
      <c r="J29" s="256" t="s">
        <v>31</v>
      </c>
      <c r="K29" s="257" t="s">
        <v>239</v>
      </c>
      <c r="L29" s="275"/>
      <c r="M29" s="258" t="s">
        <v>31</v>
      </c>
      <c r="N29" s="257" t="s">
        <v>241</v>
      </c>
      <c r="O29" s="279"/>
      <c r="P29" s="256" t="s">
        <v>31</v>
      </c>
      <c r="Q29" s="257" t="s">
        <v>238</v>
      </c>
      <c r="R29" s="277"/>
      <c r="S29" s="258" t="s">
        <v>31</v>
      </c>
      <c r="T29" s="257" t="s">
        <v>239</v>
      </c>
      <c r="U29" s="276"/>
      <c r="V29" s="256" t="s">
        <v>31</v>
      </c>
      <c r="W29" s="257" t="s">
        <v>236</v>
      </c>
      <c r="X29" s="277"/>
      <c r="Y29" s="256" t="s">
        <v>31</v>
      </c>
      <c r="Z29" s="264" t="s">
        <v>238</v>
      </c>
      <c r="AA29" s="277"/>
      <c r="AB29" s="256" t="s">
        <v>31</v>
      </c>
      <c r="AC29" s="257" t="s">
        <v>240</v>
      </c>
      <c r="AD29" s="294" t="s">
        <v>263</v>
      </c>
      <c r="AE29" s="256" t="s">
        <v>31</v>
      </c>
      <c r="AF29" s="257" t="s">
        <v>237</v>
      </c>
      <c r="AG29" s="277"/>
      <c r="AH29" s="256" t="s">
        <v>31</v>
      </c>
      <c r="AI29" s="257" t="s">
        <v>238</v>
      </c>
      <c r="AJ29" s="277"/>
    </row>
    <row r="30" spans="1:36" s="94" customFormat="1">
      <c r="A30" s="297" t="s">
        <v>32</v>
      </c>
      <c r="B30" s="264" t="s">
        <v>241</v>
      </c>
      <c r="C30" s="300"/>
      <c r="D30" s="297" t="s">
        <v>32</v>
      </c>
      <c r="E30" s="264" t="s">
        <v>238</v>
      </c>
      <c r="F30" s="298"/>
      <c r="G30" s="297" t="s">
        <v>32</v>
      </c>
      <c r="H30" s="264" t="s">
        <v>238</v>
      </c>
      <c r="I30" s="296"/>
      <c r="J30" s="256" t="s">
        <v>32</v>
      </c>
      <c r="K30" s="257" t="s">
        <v>240</v>
      </c>
      <c r="L30" s="275"/>
      <c r="M30" s="258" t="s">
        <v>32</v>
      </c>
      <c r="N30" s="257" t="s">
        <v>236</v>
      </c>
      <c r="O30" s="279"/>
      <c r="P30" s="256" t="s">
        <v>32</v>
      </c>
      <c r="Q30" s="257" t="s">
        <v>238</v>
      </c>
      <c r="R30" s="277"/>
      <c r="S30" s="258" t="s">
        <v>32</v>
      </c>
      <c r="T30" s="257" t="s">
        <v>240</v>
      </c>
      <c r="U30" s="276"/>
      <c r="V30" s="256" t="s">
        <v>32</v>
      </c>
      <c r="W30" s="257" t="s">
        <v>237</v>
      </c>
      <c r="X30" s="277"/>
      <c r="Y30" s="256" t="s">
        <v>32</v>
      </c>
      <c r="Z30" s="264" t="s">
        <v>239</v>
      </c>
      <c r="AA30" s="277"/>
      <c r="AB30" s="256" t="s">
        <v>32</v>
      </c>
      <c r="AC30" s="257" t="s">
        <v>241</v>
      </c>
      <c r="AD30" s="277"/>
      <c r="AE30" s="256" t="s">
        <v>32</v>
      </c>
      <c r="AF30" s="257" t="s">
        <v>238</v>
      </c>
      <c r="AG30" s="277"/>
      <c r="AH30" s="256" t="s">
        <v>32</v>
      </c>
      <c r="AI30" s="257" t="s">
        <v>239</v>
      </c>
      <c r="AJ30" s="277"/>
    </row>
    <row r="31" spans="1:36" s="94" customFormat="1" ht="28.8">
      <c r="A31" s="297" t="s">
        <v>33</v>
      </c>
      <c r="B31" s="301" t="s">
        <v>236</v>
      </c>
      <c r="C31" s="300"/>
      <c r="D31" s="297"/>
      <c r="E31" s="301"/>
      <c r="F31" s="298"/>
      <c r="G31" s="297" t="s">
        <v>33</v>
      </c>
      <c r="H31" s="264" t="s">
        <v>238</v>
      </c>
      <c r="I31" s="296"/>
      <c r="J31" s="289" t="s">
        <v>33</v>
      </c>
      <c r="K31" s="290" t="s">
        <v>241</v>
      </c>
      <c r="L31" s="291" t="s">
        <v>265</v>
      </c>
      <c r="M31" s="258" t="s">
        <v>33</v>
      </c>
      <c r="N31" s="257" t="s">
        <v>237</v>
      </c>
      <c r="O31" s="279"/>
      <c r="P31" s="256" t="s">
        <v>33</v>
      </c>
      <c r="Q31" s="257" t="s">
        <v>239</v>
      </c>
      <c r="R31" s="277"/>
      <c r="S31" s="258" t="s">
        <v>33</v>
      </c>
      <c r="T31" s="264" t="s">
        <v>241</v>
      </c>
      <c r="U31" s="276"/>
      <c r="V31" s="256" t="s">
        <v>33</v>
      </c>
      <c r="W31" s="257" t="s">
        <v>238</v>
      </c>
      <c r="X31" s="277"/>
      <c r="Y31" s="256" t="s">
        <v>33</v>
      </c>
      <c r="Z31" s="264" t="s">
        <v>240</v>
      </c>
      <c r="AA31" s="277"/>
      <c r="AB31" s="256" t="s">
        <v>33</v>
      </c>
      <c r="AC31" s="257" t="s">
        <v>236</v>
      </c>
      <c r="AD31" s="277"/>
      <c r="AE31" s="256" t="s">
        <v>33</v>
      </c>
      <c r="AF31" s="257" t="s">
        <v>238</v>
      </c>
      <c r="AG31" s="277"/>
      <c r="AH31" s="256" t="s">
        <v>33</v>
      </c>
      <c r="AI31" s="257" t="s">
        <v>240</v>
      </c>
      <c r="AJ31" s="277"/>
    </row>
    <row r="32" spans="1:36" s="94" customFormat="1">
      <c r="A32" s="256" t="s">
        <v>34</v>
      </c>
      <c r="B32" s="257" t="s">
        <v>237</v>
      </c>
      <c r="C32" s="277"/>
      <c r="D32" s="256"/>
      <c r="E32" s="258"/>
      <c r="F32" s="268"/>
      <c r="G32" s="256" t="s">
        <v>34</v>
      </c>
      <c r="H32" s="257" t="s">
        <v>239</v>
      </c>
      <c r="I32" s="275"/>
      <c r="J32" s="256" t="s">
        <v>34</v>
      </c>
      <c r="K32" s="257" t="s">
        <v>236</v>
      </c>
      <c r="L32" s="275"/>
      <c r="M32" s="258" t="s">
        <v>34</v>
      </c>
      <c r="N32" s="257" t="s">
        <v>238</v>
      </c>
      <c r="O32" s="279"/>
      <c r="P32" s="256" t="s">
        <v>34</v>
      </c>
      <c r="Q32" s="257" t="s">
        <v>240</v>
      </c>
      <c r="R32" s="277"/>
      <c r="S32" s="258" t="s">
        <v>34</v>
      </c>
      <c r="T32" s="264" t="s">
        <v>236</v>
      </c>
      <c r="U32" s="276"/>
      <c r="V32" s="256" t="s">
        <v>34</v>
      </c>
      <c r="W32" s="257" t="s">
        <v>238</v>
      </c>
      <c r="X32" s="277"/>
      <c r="Y32" s="256" t="s">
        <v>34</v>
      </c>
      <c r="Z32" s="264" t="s">
        <v>241</v>
      </c>
      <c r="AA32" s="277"/>
      <c r="AB32" s="256" t="s">
        <v>34</v>
      </c>
      <c r="AC32" s="257" t="s">
        <v>237</v>
      </c>
      <c r="AD32" s="277"/>
      <c r="AE32" s="256" t="s">
        <v>34</v>
      </c>
      <c r="AF32" s="257" t="s">
        <v>239</v>
      </c>
      <c r="AG32" s="277"/>
      <c r="AH32" s="256" t="s">
        <v>34</v>
      </c>
      <c r="AI32" s="257" t="s">
        <v>241</v>
      </c>
      <c r="AJ32" s="277"/>
    </row>
    <row r="33" spans="1:36" s="94" customFormat="1" ht="15" thickBot="1">
      <c r="A33" s="260" t="s">
        <v>35</v>
      </c>
      <c r="B33" s="261" t="s">
        <v>238</v>
      </c>
      <c r="C33" s="280"/>
      <c r="D33" s="260"/>
      <c r="E33" s="281"/>
      <c r="F33" s="282"/>
      <c r="G33" s="260" t="s">
        <v>35</v>
      </c>
      <c r="H33" s="261" t="s">
        <v>240</v>
      </c>
      <c r="I33" s="308"/>
      <c r="J33" s="283"/>
      <c r="K33" s="281"/>
      <c r="L33" s="284"/>
      <c r="M33" s="281">
        <v>31</v>
      </c>
      <c r="N33" s="261" t="s">
        <v>238</v>
      </c>
      <c r="O33" s="285"/>
      <c r="P33" s="286"/>
      <c r="Q33" s="261"/>
      <c r="R33" s="280"/>
      <c r="S33" s="261"/>
      <c r="T33" s="261"/>
      <c r="U33" s="287"/>
      <c r="V33" s="288">
        <v>31</v>
      </c>
      <c r="W33" s="261" t="s">
        <v>239</v>
      </c>
      <c r="X33" s="280"/>
      <c r="Y33" s="288"/>
      <c r="Z33" s="261"/>
      <c r="AA33" s="280"/>
      <c r="AB33" s="288">
        <v>31</v>
      </c>
      <c r="AC33" s="261" t="s">
        <v>238</v>
      </c>
      <c r="AD33" s="280"/>
      <c r="AE33" s="288"/>
      <c r="AF33" s="261"/>
      <c r="AG33" s="280"/>
      <c r="AH33" s="288">
        <v>31</v>
      </c>
      <c r="AI33" s="261" t="s">
        <v>236</v>
      </c>
      <c r="AJ33" s="280"/>
    </row>
    <row r="34" spans="1:36" ht="15" thickBot="1"/>
    <row r="35" spans="1:36" ht="15" thickTop="1">
      <c r="E35" s="322"/>
      <c r="F35" s="323" t="s">
        <v>286</v>
      </c>
      <c r="G35" s="324"/>
      <c r="H35" s="324"/>
      <c r="I35" s="324"/>
      <c r="J35" s="313"/>
      <c r="K35" s="314"/>
      <c r="L35" s="315"/>
    </row>
    <row r="36" spans="1:36">
      <c r="E36" s="325"/>
      <c r="F36" s="326"/>
      <c r="G36" s="104"/>
      <c r="H36" s="104"/>
      <c r="I36" s="104"/>
      <c r="J36" s="119"/>
      <c r="K36" s="316"/>
      <c r="L36" s="317"/>
    </row>
    <row r="37" spans="1:36">
      <c r="E37" s="325"/>
      <c r="F37" s="141" t="s">
        <v>287</v>
      </c>
      <c r="G37" s="104"/>
      <c r="H37" s="104"/>
      <c r="I37" s="104"/>
      <c r="J37" s="119"/>
      <c r="K37" s="316"/>
      <c r="L37" s="317"/>
    </row>
    <row r="38" spans="1:36">
      <c r="E38" s="325"/>
      <c r="F38" s="326"/>
      <c r="G38" s="141" t="s">
        <v>285</v>
      </c>
      <c r="H38" s="104"/>
      <c r="I38" s="327"/>
      <c r="J38" s="119"/>
      <c r="K38" s="316"/>
      <c r="L38" s="317"/>
    </row>
    <row r="39" spans="1:36">
      <c r="E39" s="325"/>
      <c r="F39" s="326"/>
      <c r="G39" s="104"/>
      <c r="H39" s="104"/>
      <c r="I39" s="104"/>
      <c r="J39" s="119"/>
      <c r="K39" s="316"/>
      <c r="L39" s="317"/>
    </row>
    <row r="40" spans="1:36">
      <c r="E40" s="325"/>
      <c r="F40" s="141" t="s">
        <v>288</v>
      </c>
      <c r="G40" s="104"/>
      <c r="H40" s="104"/>
      <c r="I40" s="104"/>
      <c r="J40" s="119"/>
      <c r="K40" s="316"/>
      <c r="L40" s="317"/>
    </row>
    <row r="41" spans="1:36">
      <c r="E41" s="325"/>
      <c r="F41" s="326"/>
      <c r="G41" s="141" t="s">
        <v>285</v>
      </c>
      <c r="H41" s="104"/>
      <c r="I41" s="327"/>
      <c r="J41" s="119"/>
      <c r="K41" s="316"/>
      <c r="L41" s="317"/>
    </row>
    <row r="42" spans="1:36" ht="15" thickBot="1">
      <c r="E42" s="318"/>
      <c r="F42" s="319"/>
      <c r="G42" s="319"/>
      <c r="H42" s="319"/>
      <c r="I42" s="320"/>
      <c r="J42" s="320"/>
      <c r="K42" s="319"/>
      <c r="L42" s="321"/>
    </row>
    <row r="43" spans="1:36" ht="15" thickTop="1"/>
  </sheetData>
  <mergeCells count="13">
    <mergeCell ref="A1:AJ1"/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</mergeCells>
  <pageMargins left="0" right="0" top="0" bottom="0" header="0" footer="0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52"/>
  <sheetViews>
    <sheetView topLeftCell="A37" zoomScale="70" zoomScaleNormal="70" workbookViewId="0">
      <selection activeCell="N38" sqref="N38"/>
    </sheetView>
  </sheetViews>
  <sheetFormatPr baseColWidth="10" defaultRowHeight="14.4"/>
  <cols>
    <col min="1" max="2" width="3.77734375" style="255" customWidth="1"/>
    <col min="3" max="3" width="24.6640625" customWidth="1"/>
    <col min="4" max="5" width="3.77734375" style="255" customWidth="1"/>
    <col min="6" max="6" width="24.6640625" style="255" customWidth="1"/>
    <col min="7" max="8" width="3.77734375" style="255" customWidth="1"/>
    <col min="9" max="9" width="26.88671875" customWidth="1"/>
    <col min="10" max="10" width="3.77734375" customWidth="1"/>
    <col min="11" max="11" width="3.77734375" style="255" customWidth="1"/>
    <col min="12" max="12" width="24.6640625" customWidth="1"/>
  </cols>
  <sheetData>
    <row r="8" spans="1:12" ht="33.6">
      <c r="A8" s="557" t="s">
        <v>381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</row>
    <row r="9" spans="1:12" ht="16.8" customHeight="1" thickBot="1">
      <c r="A9" s="312"/>
      <c r="B9" s="312"/>
      <c r="D9" s="312"/>
      <c r="E9" s="312"/>
      <c r="G9" s="312"/>
      <c r="H9" s="312"/>
      <c r="I9" s="312"/>
      <c r="J9" s="312"/>
      <c r="K9" s="312"/>
      <c r="L9" s="329">
        <f ca="1">TODAY()+M8</f>
        <v>43358</v>
      </c>
    </row>
    <row r="10" spans="1:12" s="246" customFormat="1" ht="21.6" thickBot="1">
      <c r="A10" s="559" t="s">
        <v>51</v>
      </c>
      <c r="B10" s="560"/>
      <c r="C10" s="561"/>
      <c r="D10" s="562" t="s">
        <v>120</v>
      </c>
      <c r="E10" s="560"/>
      <c r="F10" s="561"/>
      <c r="G10" s="562" t="s">
        <v>49</v>
      </c>
      <c r="H10" s="560"/>
      <c r="I10" s="561"/>
      <c r="J10" s="562" t="s">
        <v>50</v>
      </c>
      <c r="K10" s="560"/>
      <c r="L10" s="561"/>
    </row>
    <row r="11" spans="1:12" s="94" customFormat="1" ht="57" customHeight="1" thickBot="1">
      <c r="A11" s="304" t="s">
        <v>5</v>
      </c>
      <c r="B11" s="274" t="s">
        <v>237</v>
      </c>
      <c r="C11" s="305"/>
      <c r="D11" s="304" t="s">
        <v>5</v>
      </c>
      <c r="E11" s="274" t="s">
        <v>239</v>
      </c>
      <c r="F11" s="339"/>
      <c r="G11" s="433" t="s">
        <v>5</v>
      </c>
      <c r="H11" s="496" t="s">
        <v>239</v>
      </c>
      <c r="I11" s="435"/>
      <c r="J11" s="450" t="s">
        <v>5</v>
      </c>
      <c r="K11" s="474" t="s">
        <v>236</v>
      </c>
      <c r="L11" s="502"/>
    </row>
    <row r="12" spans="1:12" s="94" customFormat="1" ht="15" thickBot="1">
      <c r="A12" s="297" t="s">
        <v>6</v>
      </c>
      <c r="B12" s="264" t="s">
        <v>238</v>
      </c>
      <c r="C12" s="296"/>
      <c r="D12" s="297" t="s">
        <v>6</v>
      </c>
      <c r="E12" s="264" t="s">
        <v>240</v>
      </c>
      <c r="F12" s="298"/>
      <c r="G12" s="301" t="s">
        <v>6</v>
      </c>
      <c r="H12" s="264" t="s">
        <v>240</v>
      </c>
      <c r="I12" s="328"/>
      <c r="J12" s="344" t="s">
        <v>6</v>
      </c>
      <c r="K12" s="338" t="s">
        <v>237</v>
      </c>
      <c r="L12" s="432"/>
    </row>
    <row r="13" spans="1:12" s="94" customFormat="1" ht="43.8" thickBot="1">
      <c r="A13" s="297" t="s">
        <v>7</v>
      </c>
      <c r="B13" s="264" t="s">
        <v>238</v>
      </c>
      <c r="C13" s="296"/>
      <c r="D13" s="439" t="s">
        <v>7</v>
      </c>
      <c r="E13" s="437" t="s">
        <v>241</v>
      </c>
      <c r="F13" s="438" t="s">
        <v>413</v>
      </c>
      <c r="G13" s="301" t="s">
        <v>7</v>
      </c>
      <c r="H13" s="264" t="s">
        <v>241</v>
      </c>
      <c r="I13" s="302"/>
      <c r="J13" s="441" t="s">
        <v>7</v>
      </c>
      <c r="K13" s="442" t="s">
        <v>238</v>
      </c>
      <c r="L13" s="443" t="s">
        <v>391</v>
      </c>
    </row>
    <row r="14" spans="1:12" s="94" customFormat="1" ht="15" thickBot="1">
      <c r="A14" s="297" t="s">
        <v>8</v>
      </c>
      <c r="B14" s="264" t="s">
        <v>239</v>
      </c>
      <c r="C14" s="296"/>
      <c r="D14" s="304" t="s">
        <v>8</v>
      </c>
      <c r="E14" s="274" t="s">
        <v>236</v>
      </c>
      <c r="F14" s="486"/>
      <c r="G14" s="301" t="s">
        <v>8</v>
      </c>
      <c r="H14" s="264" t="s">
        <v>236</v>
      </c>
      <c r="I14" s="306"/>
      <c r="J14" s="301" t="s">
        <v>8</v>
      </c>
      <c r="K14" s="264" t="s">
        <v>238</v>
      </c>
      <c r="L14" s="333"/>
    </row>
    <row r="15" spans="1:12" s="94" customFormat="1" ht="15" thickBot="1">
      <c r="A15" s="297" t="s">
        <v>9</v>
      </c>
      <c r="B15" s="264" t="s">
        <v>240</v>
      </c>
      <c r="C15" s="296"/>
      <c r="D15" s="297" t="s">
        <v>9</v>
      </c>
      <c r="E15" s="264" t="s">
        <v>237</v>
      </c>
      <c r="F15" s="298"/>
      <c r="G15" s="301" t="s">
        <v>9</v>
      </c>
      <c r="H15" s="264" t="s">
        <v>237</v>
      </c>
      <c r="I15" s="296"/>
      <c r="J15" s="499"/>
      <c r="K15" s="500"/>
      <c r="L15" s="501"/>
    </row>
    <row r="16" spans="1:12" s="94" customFormat="1" ht="43.8" thickBot="1">
      <c r="A16" s="297"/>
      <c r="B16" s="264"/>
      <c r="C16" s="296"/>
      <c r="D16" s="297"/>
      <c r="E16" s="264"/>
      <c r="F16" s="424"/>
      <c r="G16" s="301"/>
      <c r="H16" s="264"/>
      <c r="I16" s="296"/>
      <c r="J16" s="441">
        <v>5</v>
      </c>
      <c r="K16" s="442" t="s">
        <v>239</v>
      </c>
      <c r="L16" s="443" t="s">
        <v>394</v>
      </c>
    </row>
    <row r="17" spans="1:12" s="94" customFormat="1">
      <c r="A17" s="297" t="s">
        <v>10</v>
      </c>
      <c r="B17" s="264" t="s">
        <v>241</v>
      </c>
      <c r="C17" s="296"/>
      <c r="D17" s="297" t="s">
        <v>10</v>
      </c>
      <c r="E17" s="264" t="s">
        <v>238</v>
      </c>
      <c r="F17" s="104"/>
      <c r="G17" s="301" t="s">
        <v>10</v>
      </c>
      <c r="H17" s="264" t="s">
        <v>238</v>
      </c>
      <c r="I17" s="296"/>
      <c r="J17" s="301" t="s">
        <v>10</v>
      </c>
      <c r="K17" s="264" t="s">
        <v>240</v>
      </c>
      <c r="L17" s="389"/>
    </row>
    <row r="18" spans="1:12" s="94" customFormat="1" ht="15" thickBot="1">
      <c r="A18" s="297" t="s">
        <v>11</v>
      </c>
      <c r="B18" s="264" t="s">
        <v>236</v>
      </c>
      <c r="C18" s="299"/>
      <c r="D18" s="297" t="s">
        <v>11</v>
      </c>
      <c r="E18" s="264" t="s">
        <v>238</v>
      </c>
      <c r="F18" s="328"/>
      <c r="G18" s="301" t="s">
        <v>11</v>
      </c>
      <c r="H18" s="264" t="s">
        <v>238</v>
      </c>
      <c r="I18" s="296"/>
      <c r="J18" s="301" t="s">
        <v>11</v>
      </c>
      <c r="K18" s="264" t="s">
        <v>241</v>
      </c>
      <c r="L18" s="333"/>
    </row>
    <row r="19" spans="1:12" s="94" customFormat="1" ht="43.8" thickBot="1">
      <c r="A19" s="297" t="s">
        <v>12</v>
      </c>
      <c r="B19" s="264" t="s">
        <v>237</v>
      </c>
      <c r="C19" s="296"/>
      <c r="D19" s="297" t="s">
        <v>12</v>
      </c>
      <c r="E19" s="264" t="s">
        <v>239</v>
      </c>
      <c r="F19" s="298"/>
      <c r="G19" s="436" t="s">
        <v>12</v>
      </c>
      <c r="H19" s="437" t="s">
        <v>239</v>
      </c>
      <c r="I19" s="438" t="s">
        <v>393</v>
      </c>
      <c r="J19" s="301" t="s">
        <v>12</v>
      </c>
      <c r="K19" s="264" t="s">
        <v>236</v>
      </c>
      <c r="L19" s="333"/>
    </row>
    <row r="20" spans="1:12" s="94" customFormat="1" ht="36.6" thickBot="1">
      <c r="A20" s="297" t="s">
        <v>13</v>
      </c>
      <c r="B20" s="264" t="s">
        <v>238</v>
      </c>
      <c r="C20" s="302"/>
      <c r="D20" s="297" t="s">
        <v>13</v>
      </c>
      <c r="E20" s="264" t="s">
        <v>240</v>
      </c>
      <c r="F20" s="298"/>
      <c r="G20" s="301" t="s">
        <v>13</v>
      </c>
      <c r="H20" s="264" t="s">
        <v>240</v>
      </c>
      <c r="I20" s="306"/>
      <c r="J20" s="441" t="s">
        <v>13</v>
      </c>
      <c r="K20" s="442" t="s">
        <v>237</v>
      </c>
      <c r="L20" s="489" t="s">
        <v>375</v>
      </c>
    </row>
    <row r="21" spans="1:12" s="94" customFormat="1">
      <c r="A21" s="297" t="s">
        <v>14</v>
      </c>
      <c r="B21" s="264" t="s">
        <v>238</v>
      </c>
      <c r="C21" s="302"/>
      <c r="D21" s="297" t="s">
        <v>14</v>
      </c>
      <c r="E21" s="264" t="s">
        <v>241</v>
      </c>
      <c r="F21" s="298"/>
      <c r="G21" s="301" t="s">
        <v>14</v>
      </c>
      <c r="H21" s="264" t="s">
        <v>241</v>
      </c>
      <c r="I21" s="296"/>
      <c r="J21" s="301" t="s">
        <v>14</v>
      </c>
      <c r="K21" s="264" t="s">
        <v>238</v>
      </c>
      <c r="L21" s="333"/>
    </row>
    <row r="22" spans="1:12" s="94" customFormat="1" ht="15" thickBot="1">
      <c r="A22" s="297" t="s">
        <v>15</v>
      </c>
      <c r="B22" s="264" t="s">
        <v>239</v>
      </c>
      <c r="C22" s="296"/>
      <c r="D22" s="297" t="s">
        <v>15</v>
      </c>
      <c r="E22" s="264" t="s">
        <v>236</v>
      </c>
      <c r="F22" s="298"/>
      <c r="G22" s="301" t="s">
        <v>15</v>
      </c>
      <c r="H22" s="264" t="s">
        <v>236</v>
      </c>
      <c r="I22" s="104"/>
      <c r="J22" s="301" t="s">
        <v>15</v>
      </c>
      <c r="K22" s="264" t="s">
        <v>238</v>
      </c>
      <c r="L22" s="389"/>
    </row>
    <row r="23" spans="1:12" s="94" customFormat="1" ht="29.4" thickBot="1">
      <c r="A23" s="297" t="s">
        <v>16</v>
      </c>
      <c r="B23" s="264" t="s">
        <v>240</v>
      </c>
      <c r="C23" s="296"/>
      <c r="D23" s="297" t="s">
        <v>16</v>
      </c>
      <c r="E23" s="264" t="s">
        <v>237</v>
      </c>
      <c r="F23" s="298"/>
      <c r="G23" s="301" t="s">
        <v>16</v>
      </c>
      <c r="H23" s="264" t="s">
        <v>237</v>
      </c>
      <c r="I23" s="296"/>
      <c r="J23" s="436" t="s">
        <v>16</v>
      </c>
      <c r="K23" s="437" t="s">
        <v>239</v>
      </c>
      <c r="L23" s="438" t="s">
        <v>397</v>
      </c>
    </row>
    <row r="24" spans="1:12" s="94" customFormat="1" ht="61.8" customHeight="1" thickBot="1">
      <c r="A24" s="436" t="s">
        <v>17</v>
      </c>
      <c r="B24" s="437" t="s">
        <v>241</v>
      </c>
      <c r="C24" s="438" t="s">
        <v>415</v>
      </c>
      <c r="D24" s="297" t="s">
        <v>17</v>
      </c>
      <c r="E24" s="264" t="s">
        <v>238</v>
      </c>
      <c r="F24" s="298"/>
      <c r="G24" s="436" t="s">
        <v>17</v>
      </c>
      <c r="H24" s="437" t="s">
        <v>238</v>
      </c>
      <c r="I24" s="438" t="s">
        <v>417</v>
      </c>
      <c r="J24" s="391" t="s">
        <v>17</v>
      </c>
      <c r="K24" s="392" t="s">
        <v>240</v>
      </c>
      <c r="L24" s="443" t="s">
        <v>383</v>
      </c>
    </row>
    <row r="25" spans="1:12" s="94" customFormat="1" ht="43.8" thickBot="1">
      <c r="A25" s="436">
        <v>13</v>
      </c>
      <c r="B25" s="437" t="s">
        <v>241</v>
      </c>
      <c r="C25" s="438" t="s">
        <v>414</v>
      </c>
      <c r="D25" s="297"/>
      <c r="E25" s="264"/>
      <c r="F25" s="298"/>
      <c r="G25" s="301"/>
      <c r="H25" s="264"/>
      <c r="I25" s="296"/>
      <c r="J25" s="301"/>
      <c r="K25" s="264"/>
      <c r="L25" s="389"/>
    </row>
    <row r="26" spans="1:12" s="94" customFormat="1" ht="36.6" thickBot="1">
      <c r="A26" s="297" t="s">
        <v>18</v>
      </c>
      <c r="B26" s="264" t="s">
        <v>236</v>
      </c>
      <c r="C26" s="296"/>
      <c r="D26" s="340" t="s">
        <v>18</v>
      </c>
      <c r="E26" s="338" t="s">
        <v>238</v>
      </c>
      <c r="G26" s="301" t="s">
        <v>18</v>
      </c>
      <c r="H26" s="264" t="s">
        <v>238</v>
      </c>
      <c r="I26" s="296"/>
      <c r="J26" s="503" t="s">
        <v>18</v>
      </c>
      <c r="K26" s="504" t="s">
        <v>241</v>
      </c>
      <c r="L26" s="505" t="s">
        <v>453</v>
      </c>
    </row>
    <row r="27" spans="1:12" s="94" customFormat="1" ht="43.8" thickBot="1">
      <c r="A27" s="297" t="s">
        <v>19</v>
      </c>
      <c r="B27" s="264" t="s">
        <v>237</v>
      </c>
      <c r="C27" s="296"/>
      <c r="D27" s="423" t="s">
        <v>19</v>
      </c>
      <c r="E27" s="392" t="s">
        <v>239</v>
      </c>
      <c r="F27" s="462" t="s">
        <v>425</v>
      </c>
      <c r="G27" s="436" t="s">
        <v>19</v>
      </c>
      <c r="H27" s="437" t="s">
        <v>239</v>
      </c>
      <c r="I27" s="440" t="s">
        <v>395</v>
      </c>
      <c r="J27" s="301" t="s">
        <v>19</v>
      </c>
      <c r="K27" s="264" t="s">
        <v>236</v>
      </c>
      <c r="L27" s="333"/>
    </row>
    <row r="28" spans="1:12" s="94" customFormat="1" ht="43.8" thickBot="1">
      <c r="A28" s="297"/>
      <c r="B28" s="264"/>
      <c r="C28" s="296"/>
      <c r="D28" s="297"/>
      <c r="E28" s="264"/>
      <c r="F28" s="298"/>
      <c r="G28" s="436">
        <v>15</v>
      </c>
      <c r="H28" s="437" t="s">
        <v>239</v>
      </c>
      <c r="I28" s="438" t="s">
        <v>416</v>
      </c>
      <c r="J28" s="301"/>
      <c r="K28" s="264"/>
      <c r="L28" s="333"/>
    </row>
    <row r="29" spans="1:12" s="94" customFormat="1" ht="46.2" customHeight="1" thickBot="1">
      <c r="A29" s="297" t="s">
        <v>20</v>
      </c>
      <c r="B29" s="264" t="s">
        <v>238</v>
      </c>
      <c r="C29" s="296"/>
      <c r="D29" s="297" t="s">
        <v>20</v>
      </c>
      <c r="E29" s="264" t="s">
        <v>240</v>
      </c>
      <c r="F29" s="298"/>
      <c r="G29" s="487" t="s">
        <v>20</v>
      </c>
      <c r="H29" s="392" t="s">
        <v>240</v>
      </c>
      <c r="I29" s="490" t="s">
        <v>454</v>
      </c>
      <c r="J29" s="301" t="s">
        <v>20</v>
      </c>
      <c r="K29" s="264" t="s">
        <v>237</v>
      </c>
      <c r="L29" s="333"/>
    </row>
    <row r="30" spans="1:12" s="94" customFormat="1" ht="29.4" thickBot="1">
      <c r="A30" s="297" t="s">
        <v>21</v>
      </c>
      <c r="B30" s="264" t="s">
        <v>238</v>
      </c>
      <c r="C30" s="296"/>
      <c r="D30" s="297" t="s">
        <v>21</v>
      </c>
      <c r="E30" s="264" t="s">
        <v>241</v>
      </c>
      <c r="F30" s="298"/>
      <c r="G30" s="303" t="s">
        <v>21</v>
      </c>
      <c r="H30" s="274" t="s">
        <v>241</v>
      </c>
      <c r="I30" s="429"/>
      <c r="J30" s="441" t="s">
        <v>21</v>
      </c>
      <c r="K30" s="442" t="s">
        <v>238</v>
      </c>
      <c r="L30" s="443" t="s">
        <v>398</v>
      </c>
    </row>
    <row r="31" spans="1:12" s="94" customFormat="1" ht="15" thickBot="1">
      <c r="A31" s="297" t="s">
        <v>22</v>
      </c>
      <c r="B31" s="264" t="s">
        <v>239</v>
      </c>
      <c r="C31" s="296"/>
      <c r="D31" s="297" t="s">
        <v>22</v>
      </c>
      <c r="E31" s="264" t="s">
        <v>236</v>
      </c>
      <c r="F31" s="298"/>
      <c r="G31" s="301" t="s">
        <v>22</v>
      </c>
      <c r="H31" s="264" t="s">
        <v>236</v>
      </c>
      <c r="I31" s="328"/>
      <c r="J31" s="301" t="s">
        <v>22</v>
      </c>
      <c r="K31" s="264" t="s">
        <v>238</v>
      </c>
      <c r="L31" s="389"/>
    </row>
    <row r="32" spans="1:12" s="94" customFormat="1" ht="43.8" thickBot="1">
      <c r="A32" s="297"/>
      <c r="B32" s="264"/>
      <c r="C32" s="296"/>
      <c r="D32" s="297"/>
      <c r="E32" s="264"/>
      <c r="F32" s="298"/>
      <c r="G32" s="301"/>
      <c r="H32" s="264"/>
      <c r="I32" s="425"/>
      <c r="J32" s="436">
        <v>19</v>
      </c>
      <c r="K32" s="437" t="s">
        <v>239</v>
      </c>
      <c r="L32" s="438" t="s">
        <v>418</v>
      </c>
    </row>
    <row r="33" spans="1:12" s="94" customFormat="1" ht="58.2" thickBot="1">
      <c r="A33" s="297" t="s">
        <v>23</v>
      </c>
      <c r="B33" s="264" t="s">
        <v>240</v>
      </c>
      <c r="C33" s="296"/>
      <c r="D33" s="297" t="s">
        <v>23</v>
      </c>
      <c r="E33" s="264" t="s">
        <v>237</v>
      </c>
      <c r="F33" s="298"/>
      <c r="G33" s="301" t="s">
        <v>23</v>
      </c>
      <c r="H33" s="264" t="s">
        <v>237</v>
      </c>
      <c r="I33" s="104"/>
      <c r="J33" s="436" t="s">
        <v>23</v>
      </c>
      <c r="K33" s="437" t="s">
        <v>239</v>
      </c>
      <c r="L33" s="438" t="s">
        <v>392</v>
      </c>
    </row>
    <row r="34" spans="1:12" s="94" customFormat="1" ht="15" thickBot="1">
      <c r="A34" s="297" t="s">
        <v>24</v>
      </c>
      <c r="B34" s="264" t="s">
        <v>241</v>
      </c>
      <c r="C34" s="296"/>
      <c r="D34" s="297" t="s">
        <v>24</v>
      </c>
      <c r="E34" s="264" t="s">
        <v>238</v>
      </c>
      <c r="F34" s="298"/>
      <c r="G34" s="497" t="s">
        <v>24</v>
      </c>
      <c r="H34" s="331" t="s">
        <v>238</v>
      </c>
      <c r="I34" s="498"/>
      <c r="J34" s="303" t="s">
        <v>24</v>
      </c>
      <c r="K34" s="274" t="s">
        <v>240</v>
      </c>
      <c r="L34" s="422"/>
    </row>
    <row r="35" spans="1:12" s="94" customFormat="1" ht="15" thickBot="1">
      <c r="A35" s="483" t="s">
        <v>25</v>
      </c>
      <c r="B35" s="484" t="s">
        <v>236</v>
      </c>
      <c r="C35" s="485" t="s">
        <v>451</v>
      </c>
      <c r="D35" s="297" t="s">
        <v>25</v>
      </c>
      <c r="E35" s="264" t="s">
        <v>238</v>
      </c>
      <c r="F35" s="298"/>
      <c r="G35" s="301" t="s">
        <v>25</v>
      </c>
      <c r="H35" s="264" t="s">
        <v>238</v>
      </c>
      <c r="I35" s="296"/>
      <c r="J35" s="301" t="s">
        <v>25</v>
      </c>
      <c r="K35" s="264" t="s">
        <v>241</v>
      </c>
      <c r="L35" s="389"/>
    </row>
    <row r="36" spans="1:12" s="94" customFormat="1" ht="15" thickBot="1">
      <c r="A36" s="297" t="s">
        <v>26</v>
      </c>
      <c r="B36" s="264" t="s">
        <v>237</v>
      </c>
      <c r="C36" s="296"/>
      <c r="D36" s="297" t="s">
        <v>26</v>
      </c>
      <c r="E36" s="264" t="s">
        <v>239</v>
      </c>
      <c r="F36" s="104"/>
      <c r="G36" s="301" t="s">
        <v>26</v>
      </c>
      <c r="H36" s="264" t="s">
        <v>239</v>
      </c>
      <c r="I36" s="296"/>
      <c r="J36" s="301" t="s">
        <v>26</v>
      </c>
      <c r="K36" s="264" t="s">
        <v>236</v>
      </c>
      <c r="L36" s="389"/>
    </row>
    <row r="37" spans="1:12" s="94" customFormat="1" ht="42" customHeight="1" thickBot="1">
      <c r="A37" s="297" t="s">
        <v>27</v>
      </c>
      <c r="B37" s="264" t="s">
        <v>238</v>
      </c>
      <c r="C37" s="104"/>
      <c r="D37" s="297" t="s">
        <v>27</v>
      </c>
      <c r="E37" s="264" t="s">
        <v>240</v>
      </c>
      <c r="F37" s="298"/>
      <c r="G37" s="436" t="s">
        <v>95</v>
      </c>
      <c r="H37" s="437" t="s">
        <v>240</v>
      </c>
      <c r="I37" s="438" t="s">
        <v>396</v>
      </c>
      <c r="J37" s="301" t="s">
        <v>27</v>
      </c>
      <c r="K37" s="264" t="s">
        <v>237</v>
      </c>
      <c r="L37" s="333"/>
    </row>
    <row r="38" spans="1:12" s="94" customFormat="1" ht="45.6" customHeight="1" thickBot="1">
      <c r="A38" s="297" t="s">
        <v>28</v>
      </c>
      <c r="B38" s="264" t="s">
        <v>238</v>
      </c>
      <c r="C38" s="300"/>
      <c r="D38" s="297" t="s">
        <v>28</v>
      </c>
      <c r="E38" s="264" t="s">
        <v>241</v>
      </c>
      <c r="F38" s="306"/>
      <c r="G38" s="301" t="s">
        <v>28</v>
      </c>
      <c r="H38" s="264" t="s">
        <v>241</v>
      </c>
      <c r="I38" s="306"/>
      <c r="J38" s="441" t="s">
        <v>28</v>
      </c>
      <c r="K38" s="442" t="s">
        <v>238</v>
      </c>
      <c r="L38" s="443" t="s">
        <v>399</v>
      </c>
    </row>
    <row r="39" spans="1:12" s="94" customFormat="1" ht="18.600000000000001" thickBot="1">
      <c r="A39" s="297" t="s">
        <v>29</v>
      </c>
      <c r="B39" s="264" t="s">
        <v>239</v>
      </c>
      <c r="C39" s="300"/>
      <c r="D39" s="297" t="s">
        <v>29</v>
      </c>
      <c r="E39" s="264" t="s">
        <v>236</v>
      </c>
      <c r="F39" s="298"/>
      <c r="G39" s="391" t="s">
        <v>29</v>
      </c>
      <c r="H39" s="392" t="s">
        <v>236</v>
      </c>
      <c r="I39" s="488" t="s">
        <v>445</v>
      </c>
      <c r="J39" s="301" t="s">
        <v>29</v>
      </c>
      <c r="K39" s="264" t="s">
        <v>238</v>
      </c>
      <c r="L39" s="333"/>
    </row>
    <row r="40" spans="1:12" s="94" customFormat="1" ht="43.8" thickBot="1">
      <c r="A40" s="297" t="s">
        <v>30</v>
      </c>
      <c r="B40" s="264" t="s">
        <v>240</v>
      </c>
      <c r="C40" s="300"/>
      <c r="D40" s="297" t="s">
        <v>30</v>
      </c>
      <c r="E40" s="264" t="s">
        <v>237</v>
      </c>
      <c r="F40" s="298"/>
      <c r="G40" s="301" t="s">
        <v>30</v>
      </c>
      <c r="H40" s="264" t="s">
        <v>237</v>
      </c>
      <c r="I40" s="306"/>
      <c r="J40" s="436" t="s">
        <v>30</v>
      </c>
      <c r="K40" s="437" t="s">
        <v>239</v>
      </c>
      <c r="L40" s="463" t="s">
        <v>424</v>
      </c>
    </row>
    <row r="41" spans="1:12" s="94" customFormat="1" ht="43.8" thickBot="1">
      <c r="A41" s="297" t="s">
        <v>31</v>
      </c>
      <c r="B41" s="264" t="s">
        <v>241</v>
      </c>
      <c r="C41" s="300"/>
      <c r="D41" s="297" t="s">
        <v>31</v>
      </c>
      <c r="E41" s="264" t="s">
        <v>238</v>
      </c>
      <c r="F41" s="298"/>
      <c r="G41" s="436" t="s">
        <v>31</v>
      </c>
      <c r="H41" s="437" t="s">
        <v>238</v>
      </c>
      <c r="I41" s="438" t="s">
        <v>382</v>
      </c>
      <c r="J41" s="303" t="s">
        <v>31</v>
      </c>
      <c r="K41" s="274" t="s">
        <v>240</v>
      </c>
      <c r="L41" s="507"/>
    </row>
    <row r="42" spans="1:12" s="94" customFormat="1" ht="15" thickBot="1">
      <c r="A42" s="297" t="s">
        <v>32</v>
      </c>
      <c r="B42" s="264" t="s">
        <v>236</v>
      </c>
      <c r="C42" s="300"/>
      <c r="D42" s="297" t="s">
        <v>32</v>
      </c>
      <c r="E42" s="264" t="s">
        <v>238</v>
      </c>
      <c r="F42" s="104"/>
      <c r="G42" s="301" t="s">
        <v>32</v>
      </c>
      <c r="H42" s="264" t="s">
        <v>238</v>
      </c>
      <c r="I42" s="302"/>
      <c r="J42" s="301">
        <v>28</v>
      </c>
      <c r="K42" s="264" t="s">
        <v>241</v>
      </c>
      <c r="L42" s="333"/>
    </row>
    <row r="43" spans="1:12" s="94" customFormat="1" ht="43.8" thickBot="1">
      <c r="A43" s="297" t="s">
        <v>33</v>
      </c>
      <c r="B43" s="264" t="s">
        <v>237</v>
      </c>
      <c r="C43" s="300"/>
      <c r="D43" s="297"/>
      <c r="E43" s="264"/>
      <c r="F43" s="298"/>
      <c r="G43" s="441" t="s">
        <v>33</v>
      </c>
      <c r="H43" s="442" t="s">
        <v>239</v>
      </c>
      <c r="I43" s="443" t="s">
        <v>384</v>
      </c>
      <c r="J43" s="301" t="s">
        <v>33</v>
      </c>
      <c r="K43" s="264" t="s">
        <v>236</v>
      </c>
      <c r="L43" s="389"/>
    </row>
    <row r="44" spans="1:12" s="94" customFormat="1" ht="43.8" thickBot="1">
      <c r="A44" s="297" t="s">
        <v>34</v>
      </c>
      <c r="B44" s="264" t="s">
        <v>238</v>
      </c>
      <c r="C44" s="300"/>
      <c r="D44" s="297"/>
      <c r="E44" s="264"/>
      <c r="F44" s="298"/>
      <c r="G44" s="441" t="s">
        <v>34</v>
      </c>
      <c r="H44" s="442" t="s">
        <v>240</v>
      </c>
      <c r="I44" s="444" t="s">
        <v>440</v>
      </c>
      <c r="J44" s="301" t="s">
        <v>34</v>
      </c>
      <c r="K44" s="264" t="s">
        <v>237</v>
      </c>
      <c r="L44" s="390"/>
    </row>
    <row r="45" spans="1:12" s="94" customFormat="1">
      <c r="A45" s="297" t="s">
        <v>35</v>
      </c>
      <c r="B45" s="264" t="s">
        <v>238</v>
      </c>
      <c r="C45" s="300"/>
      <c r="D45" s="297"/>
      <c r="E45" s="264"/>
      <c r="F45" s="298"/>
      <c r="G45" s="303" t="s">
        <v>35</v>
      </c>
      <c r="H45" s="274" t="s">
        <v>241</v>
      </c>
      <c r="I45" s="506"/>
      <c r="J45" s="297"/>
      <c r="K45" s="264"/>
      <c r="L45" s="390"/>
    </row>
    <row r="46" spans="1:12" s="94" customFormat="1" ht="15" thickBot="1">
      <c r="A46" s="340"/>
      <c r="B46" s="338"/>
      <c r="C46" s="341"/>
      <c r="D46" s="340"/>
      <c r="E46" s="338"/>
      <c r="F46" s="342"/>
      <c r="G46" s="340"/>
      <c r="H46" s="338"/>
      <c r="I46" s="343"/>
      <c r="J46" s="340"/>
      <c r="K46" s="338"/>
      <c r="L46" s="345"/>
    </row>
    <row r="47" spans="1:12" ht="15" thickBot="1"/>
    <row r="48" spans="1:12" ht="18.600000000000001" thickBot="1">
      <c r="C48" s="480" t="s">
        <v>427</v>
      </c>
      <c r="F48" s="479" t="s">
        <v>426</v>
      </c>
      <c r="I48" s="508"/>
      <c r="J48" s="104"/>
    </row>
    <row r="50" spans="3:6">
      <c r="F50" s="430"/>
    </row>
    <row r="52" spans="3:6">
      <c r="C52" s="431"/>
    </row>
  </sheetData>
  <mergeCells count="5">
    <mergeCell ref="A8:L8"/>
    <mergeCell ref="A10:C10"/>
    <mergeCell ref="D10:F10"/>
    <mergeCell ref="G10:I10"/>
    <mergeCell ref="J10:L10"/>
  </mergeCells>
  <printOptions horizontalCentered="1" verticalCentered="1"/>
  <pageMargins left="0" right="0" top="0" bottom="0" header="0" footer="0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8:L47"/>
  <sheetViews>
    <sheetView topLeftCell="A2" zoomScale="90" zoomScaleNormal="90" workbookViewId="0">
      <selection activeCell="C13" sqref="C13"/>
    </sheetView>
  </sheetViews>
  <sheetFormatPr baseColWidth="10" defaultColWidth="24.6640625" defaultRowHeight="14.4"/>
  <cols>
    <col min="1" max="1" width="3.77734375" customWidth="1"/>
    <col min="2" max="2" width="3.77734375" style="255" customWidth="1"/>
    <col min="3" max="3" width="24.6640625" customWidth="1"/>
    <col min="4" max="4" width="3.77734375" customWidth="1"/>
    <col min="5" max="5" width="3.77734375" style="255" customWidth="1"/>
    <col min="6" max="6" width="24.6640625" customWidth="1"/>
    <col min="7" max="8" width="3.77734375" style="255" customWidth="1"/>
    <col min="9" max="9" width="24.6640625" customWidth="1"/>
    <col min="10" max="11" width="3.77734375" style="255" customWidth="1"/>
    <col min="12" max="12" width="24.6640625" customWidth="1"/>
  </cols>
  <sheetData>
    <row r="8" spans="1:12" ht="33.6">
      <c r="A8" s="557" t="s">
        <v>381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</row>
    <row r="9" spans="1:12" ht="28.8" thickBo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29">
        <f ca="1">TODAY()</f>
        <v>43358</v>
      </c>
    </row>
    <row r="10" spans="1:12" s="246" customFormat="1" ht="21.6" thickBot="1">
      <c r="A10" s="559" t="s">
        <v>53</v>
      </c>
      <c r="B10" s="560"/>
      <c r="C10" s="561"/>
      <c r="D10" s="562" t="s">
        <v>0</v>
      </c>
      <c r="E10" s="560"/>
      <c r="F10" s="561"/>
      <c r="G10" s="562" t="s">
        <v>1</v>
      </c>
      <c r="H10" s="560"/>
      <c r="I10" s="561"/>
      <c r="J10" s="562" t="s">
        <v>234</v>
      </c>
      <c r="K10" s="560"/>
      <c r="L10" s="561"/>
    </row>
    <row r="11" spans="1:12" s="94" customFormat="1" ht="15" thickBot="1">
      <c r="A11" s="450" t="s">
        <v>5</v>
      </c>
      <c r="B11" s="474" t="s">
        <v>238</v>
      </c>
      <c r="C11" s="474"/>
      <c r="D11" s="433" t="s">
        <v>5</v>
      </c>
      <c r="E11" s="434" t="s">
        <v>240</v>
      </c>
      <c r="F11" s="435"/>
      <c r="G11" s="450" t="s">
        <v>5</v>
      </c>
      <c r="H11" s="474" t="s">
        <v>236</v>
      </c>
      <c r="I11" s="510"/>
      <c r="J11" s="256" t="s">
        <v>5</v>
      </c>
      <c r="K11" s="257" t="s">
        <v>238</v>
      </c>
      <c r="L11" s="277"/>
    </row>
    <row r="12" spans="1:12" s="94" customFormat="1" ht="36.6" thickBot="1">
      <c r="A12" s="258" t="s">
        <v>6</v>
      </c>
      <c r="B12" s="257" t="s">
        <v>238</v>
      </c>
      <c r="C12" s="277"/>
      <c r="D12" s="450" t="s">
        <v>6</v>
      </c>
      <c r="E12" s="474" t="s">
        <v>241</v>
      </c>
      <c r="F12" s="509"/>
      <c r="G12" s="391" t="s">
        <v>6</v>
      </c>
      <c r="H12" s="392" t="s">
        <v>237</v>
      </c>
      <c r="I12" s="488" t="s">
        <v>420</v>
      </c>
      <c r="J12" s="256" t="s">
        <v>6</v>
      </c>
      <c r="K12" s="257" t="s">
        <v>239</v>
      </c>
      <c r="L12" s="257"/>
    </row>
    <row r="13" spans="1:12" s="94" customFormat="1" ht="58.2" thickBot="1">
      <c r="A13" s="494" t="s">
        <v>7</v>
      </c>
      <c r="B13" s="495" t="s">
        <v>239</v>
      </c>
      <c r="C13" s="438" t="s">
        <v>412</v>
      </c>
      <c r="D13" s="258" t="s">
        <v>7</v>
      </c>
      <c r="E13" s="257" t="s">
        <v>236</v>
      </c>
      <c r="F13" s="277"/>
      <c r="G13" s="301" t="s">
        <v>7</v>
      </c>
      <c r="H13" s="264" t="s">
        <v>238</v>
      </c>
      <c r="I13" s="97"/>
      <c r="J13" s="256" t="s">
        <v>7</v>
      </c>
      <c r="K13" s="257" t="s">
        <v>240</v>
      </c>
      <c r="L13" s="277"/>
    </row>
    <row r="14" spans="1:12" s="94" customFormat="1" ht="29.4" thickBot="1">
      <c r="A14" s="436" t="s">
        <v>8</v>
      </c>
      <c r="B14" s="437" t="s">
        <v>240</v>
      </c>
      <c r="C14" s="438" t="s">
        <v>400</v>
      </c>
      <c r="D14" s="344" t="s">
        <v>8</v>
      </c>
      <c r="E14" s="338" t="s">
        <v>237</v>
      </c>
      <c r="F14" s="524"/>
      <c r="G14" s="344" t="s">
        <v>8</v>
      </c>
      <c r="H14" s="338" t="s">
        <v>238</v>
      </c>
      <c r="J14" s="256" t="s">
        <v>8</v>
      </c>
      <c r="K14" s="257" t="s">
        <v>241</v>
      </c>
      <c r="L14" s="277"/>
    </row>
    <row r="15" spans="1:12" s="94" customFormat="1" ht="48.6" customHeight="1" thickBot="1">
      <c r="A15" s="450" t="s">
        <v>9</v>
      </c>
      <c r="B15" s="474" t="s">
        <v>241</v>
      </c>
      <c r="C15" s="502"/>
      <c r="D15" s="441" t="s">
        <v>9</v>
      </c>
      <c r="E15" s="442" t="s">
        <v>238</v>
      </c>
      <c r="F15" s="449" t="s">
        <v>424</v>
      </c>
      <c r="G15" s="391" t="s">
        <v>9</v>
      </c>
      <c r="H15" s="392" t="s">
        <v>239</v>
      </c>
      <c r="I15" s="443" t="s">
        <v>401</v>
      </c>
      <c r="J15" s="256" t="s">
        <v>9</v>
      </c>
      <c r="K15" s="257" t="s">
        <v>236</v>
      </c>
      <c r="L15" s="277"/>
    </row>
    <row r="16" spans="1:12" s="94" customFormat="1">
      <c r="A16" s="301" t="s">
        <v>10</v>
      </c>
      <c r="B16" s="264" t="s">
        <v>236</v>
      </c>
      <c r="C16" s="97"/>
      <c r="D16" s="301" t="s">
        <v>10</v>
      </c>
      <c r="E16" s="264" t="s">
        <v>238</v>
      </c>
      <c r="F16" s="104"/>
      <c r="G16" s="301" t="s">
        <v>10</v>
      </c>
      <c r="H16" s="264" t="s">
        <v>240</v>
      </c>
      <c r="I16" s="333"/>
      <c r="J16" s="297" t="s">
        <v>10</v>
      </c>
      <c r="K16" s="264" t="s">
        <v>237</v>
      </c>
      <c r="L16" s="306"/>
    </row>
    <row r="17" spans="1:12" s="94" customFormat="1" ht="15" thickBot="1">
      <c r="A17" s="301"/>
      <c r="B17" s="264"/>
      <c r="C17" s="97"/>
      <c r="D17" s="301"/>
      <c r="E17" s="264"/>
      <c r="F17" s="104"/>
      <c r="G17" s="301">
        <v>7</v>
      </c>
      <c r="H17" s="264" t="s">
        <v>241</v>
      </c>
      <c r="J17" s="297" t="s">
        <v>11</v>
      </c>
      <c r="K17" s="264" t="s">
        <v>238</v>
      </c>
      <c r="L17" s="98"/>
    </row>
    <row r="18" spans="1:12" s="94" customFormat="1" ht="36.6" thickBot="1">
      <c r="A18" s="441" t="s">
        <v>11</v>
      </c>
      <c r="B18" s="442" t="s">
        <v>237</v>
      </c>
      <c r="C18" s="490" t="s">
        <v>374</v>
      </c>
      <c r="D18" s="301" t="s">
        <v>11</v>
      </c>
      <c r="E18" s="264" t="s">
        <v>239</v>
      </c>
      <c r="F18" s="300"/>
      <c r="G18" s="264">
        <v>7</v>
      </c>
      <c r="H18" s="264" t="s">
        <v>241</v>
      </c>
      <c r="I18" s="306"/>
      <c r="J18" s="256" t="s">
        <v>12</v>
      </c>
      <c r="K18" s="257" t="s">
        <v>238</v>
      </c>
      <c r="L18" s="277"/>
    </row>
    <row r="19" spans="1:12" s="94" customFormat="1" ht="54.6" thickBot="1">
      <c r="A19" s="303" t="s">
        <v>12</v>
      </c>
      <c r="B19" s="274" t="s">
        <v>238</v>
      </c>
      <c r="C19" s="274"/>
      <c r="D19" s="441" t="s">
        <v>12</v>
      </c>
      <c r="E19" s="442" t="s">
        <v>240</v>
      </c>
      <c r="F19" s="489" t="s">
        <v>388</v>
      </c>
      <c r="G19" s="301" t="s">
        <v>12</v>
      </c>
      <c r="H19" s="264" t="s">
        <v>236</v>
      </c>
      <c r="I19" s="299"/>
      <c r="J19" s="256" t="s">
        <v>13</v>
      </c>
      <c r="K19" s="264" t="s">
        <v>239</v>
      </c>
      <c r="L19" s="98"/>
    </row>
    <row r="20" spans="1:12" s="94" customFormat="1">
      <c r="A20" s="301" t="s">
        <v>13</v>
      </c>
      <c r="B20" s="264" t="s">
        <v>238</v>
      </c>
      <c r="C20" s="98"/>
      <c r="D20" s="301" t="s">
        <v>13</v>
      </c>
      <c r="E20" s="264" t="s">
        <v>241</v>
      </c>
      <c r="F20" s="306"/>
      <c r="G20" s="301" t="s">
        <v>13</v>
      </c>
      <c r="H20" s="264" t="s">
        <v>237</v>
      </c>
      <c r="I20" s="97"/>
      <c r="J20" s="256" t="s">
        <v>14</v>
      </c>
      <c r="K20" s="257" t="s">
        <v>240</v>
      </c>
      <c r="L20" s="277"/>
    </row>
    <row r="21" spans="1:12" s="94" customFormat="1">
      <c r="A21" s="301"/>
      <c r="B21" s="264"/>
      <c r="C21" s="98"/>
      <c r="D21" s="301"/>
      <c r="E21" s="264"/>
      <c r="F21" s="306"/>
      <c r="G21" s="301" t="s">
        <v>14</v>
      </c>
      <c r="H21" s="264" t="s">
        <v>238</v>
      </c>
      <c r="I21" s="97"/>
      <c r="J21" s="297" t="s">
        <v>15</v>
      </c>
      <c r="K21" s="264" t="s">
        <v>241</v>
      </c>
      <c r="L21" s="306"/>
    </row>
    <row r="22" spans="1:12" s="94" customFormat="1">
      <c r="A22" s="301" t="s">
        <v>14</v>
      </c>
      <c r="B22" s="264" t="s">
        <v>239</v>
      </c>
      <c r="C22" s="264"/>
      <c r="D22" s="301" t="s">
        <v>14</v>
      </c>
      <c r="E22" s="264" t="s">
        <v>236</v>
      </c>
      <c r="F22" s="335"/>
      <c r="G22" s="301" t="s">
        <v>15</v>
      </c>
      <c r="H22" s="264" t="s">
        <v>238</v>
      </c>
      <c r="I22" s="97"/>
      <c r="J22" s="256" t="s">
        <v>16</v>
      </c>
      <c r="K22" s="257" t="s">
        <v>236</v>
      </c>
      <c r="L22" s="98"/>
    </row>
    <row r="23" spans="1:12" s="94" customFormat="1" ht="15" thickBot="1">
      <c r="A23" s="301" t="s">
        <v>15</v>
      </c>
      <c r="B23" s="264" t="s">
        <v>240</v>
      </c>
      <c r="C23" s="332"/>
      <c r="D23" s="301" t="s">
        <v>15</v>
      </c>
      <c r="E23" s="264" t="s">
        <v>237</v>
      </c>
      <c r="F23" s="104"/>
      <c r="G23" s="301" t="s">
        <v>16</v>
      </c>
      <c r="H23" s="264" t="s">
        <v>239</v>
      </c>
      <c r="I23" s="97"/>
      <c r="J23" s="256" t="s">
        <v>17</v>
      </c>
      <c r="K23" s="257" t="s">
        <v>237</v>
      </c>
      <c r="L23" s="277"/>
    </row>
    <row r="24" spans="1:12" s="94" customFormat="1" ht="54.6" thickBot="1">
      <c r="A24" s="497" t="s">
        <v>16</v>
      </c>
      <c r="B24" s="331" t="s">
        <v>241</v>
      </c>
      <c r="C24" s="525"/>
      <c r="D24" s="481" t="s">
        <v>16</v>
      </c>
      <c r="E24" s="482" t="s">
        <v>238</v>
      </c>
      <c r="F24" s="438" t="s">
        <v>404</v>
      </c>
      <c r="G24" s="391" t="s">
        <v>17</v>
      </c>
      <c r="H24" s="392" t="s">
        <v>240</v>
      </c>
      <c r="I24" s="488" t="s">
        <v>456</v>
      </c>
      <c r="J24" s="256" t="s">
        <v>18</v>
      </c>
      <c r="K24" s="257" t="s">
        <v>238</v>
      </c>
      <c r="L24" s="277"/>
    </row>
    <row r="25" spans="1:12" s="94" customFormat="1">
      <c r="A25" s="301" t="s">
        <v>17</v>
      </c>
      <c r="B25" s="264" t="s">
        <v>236</v>
      </c>
      <c r="C25" s="333"/>
      <c r="D25" s="301" t="s">
        <v>17</v>
      </c>
      <c r="E25" s="264" t="s">
        <v>238</v>
      </c>
      <c r="F25" s="336"/>
      <c r="G25" s="301" t="s">
        <v>18</v>
      </c>
      <c r="H25" s="264" t="s">
        <v>241</v>
      </c>
      <c r="I25" s="97"/>
      <c r="J25" s="256" t="s">
        <v>19</v>
      </c>
      <c r="K25" s="257" t="s">
        <v>238</v>
      </c>
      <c r="L25" s="277"/>
    </row>
    <row r="26" spans="1:12" s="94" customFormat="1">
      <c r="A26" s="301" t="s">
        <v>18</v>
      </c>
      <c r="B26" s="264" t="s">
        <v>237</v>
      </c>
      <c r="C26" s="333"/>
      <c r="D26" s="497" t="s">
        <v>18</v>
      </c>
      <c r="E26" s="331" t="s">
        <v>239</v>
      </c>
      <c r="F26" s="498"/>
      <c r="G26" s="301" t="s">
        <v>19</v>
      </c>
      <c r="H26" s="264" t="s">
        <v>236</v>
      </c>
      <c r="I26" s="97"/>
      <c r="J26" s="256" t="s">
        <v>20</v>
      </c>
      <c r="K26" s="264" t="s">
        <v>239</v>
      </c>
      <c r="L26" s="98"/>
    </row>
    <row r="27" spans="1:12" s="94" customFormat="1">
      <c r="A27" s="515" t="s">
        <v>19</v>
      </c>
      <c r="B27" s="516" t="s">
        <v>238</v>
      </c>
      <c r="C27" s="517"/>
      <c r="D27" s="301" t="s">
        <v>19</v>
      </c>
      <c r="E27" s="264" t="s">
        <v>240</v>
      </c>
      <c r="F27" s="333"/>
      <c r="G27" s="301" t="s">
        <v>20</v>
      </c>
      <c r="H27" s="264" t="s">
        <v>237</v>
      </c>
      <c r="I27" s="97"/>
      <c r="J27" s="297" t="s">
        <v>21</v>
      </c>
      <c r="K27" s="264" t="s">
        <v>240</v>
      </c>
      <c r="L27" s="333"/>
    </row>
    <row r="28" spans="1:12" s="94" customFormat="1">
      <c r="A28" s="301" t="s">
        <v>20</v>
      </c>
      <c r="B28" s="264" t="s">
        <v>238</v>
      </c>
      <c r="C28" s="333"/>
      <c r="D28" s="301" t="s">
        <v>20</v>
      </c>
      <c r="E28" s="264" t="s">
        <v>241</v>
      </c>
      <c r="F28" s="306"/>
      <c r="G28" s="301" t="s">
        <v>21</v>
      </c>
      <c r="H28" s="264" t="s">
        <v>238</v>
      </c>
      <c r="I28" s="97"/>
      <c r="J28" s="297" t="s">
        <v>22</v>
      </c>
      <c r="K28" s="264" t="s">
        <v>241</v>
      </c>
      <c r="L28" s="306"/>
    </row>
    <row r="29" spans="1:12" s="94" customFormat="1" ht="15" thickBot="1">
      <c r="A29" s="301" t="s">
        <v>21</v>
      </c>
      <c r="B29" s="264" t="s">
        <v>239</v>
      </c>
      <c r="C29" s="276"/>
      <c r="D29" s="389"/>
      <c r="E29" s="264"/>
      <c r="F29" s="306"/>
      <c r="G29" s="301" t="s">
        <v>22</v>
      </c>
      <c r="H29" s="264" t="s">
        <v>238</v>
      </c>
      <c r="I29" s="276"/>
      <c r="J29" s="256" t="s">
        <v>23</v>
      </c>
      <c r="K29" s="257" t="s">
        <v>236</v>
      </c>
      <c r="L29" s="277"/>
    </row>
    <row r="30" spans="1:12" s="94" customFormat="1" ht="54.6" thickBot="1">
      <c r="A30" s="441" t="s">
        <v>22</v>
      </c>
      <c r="B30" s="442" t="s">
        <v>240</v>
      </c>
      <c r="C30" s="489" t="s">
        <v>387</v>
      </c>
      <c r="D30" s="279" t="s">
        <v>21</v>
      </c>
      <c r="E30" s="257" t="s">
        <v>236</v>
      </c>
      <c r="F30" s="277"/>
      <c r="G30" s="301" t="s">
        <v>23</v>
      </c>
      <c r="H30" s="264" t="s">
        <v>239</v>
      </c>
      <c r="I30" s="276"/>
      <c r="J30" s="256" t="s">
        <v>24</v>
      </c>
      <c r="K30" s="257" t="s">
        <v>237</v>
      </c>
      <c r="L30" s="277"/>
    </row>
    <row r="31" spans="1:12" s="94" customFormat="1" ht="36.6" thickBot="1">
      <c r="A31" s="301" t="s">
        <v>23</v>
      </c>
      <c r="B31" s="264" t="s">
        <v>241</v>
      </c>
      <c r="C31" s="276"/>
      <c r="D31" s="445" t="s">
        <v>22</v>
      </c>
      <c r="E31" s="442" t="s">
        <v>237</v>
      </c>
      <c r="F31" s="490" t="s">
        <v>386</v>
      </c>
      <c r="G31" s="301" t="s">
        <v>24</v>
      </c>
      <c r="H31" s="264" t="s">
        <v>240</v>
      </c>
      <c r="I31" s="333"/>
      <c r="J31" s="256" t="s">
        <v>25</v>
      </c>
      <c r="K31" s="257" t="s">
        <v>238</v>
      </c>
      <c r="L31" s="277"/>
    </row>
    <row r="32" spans="1:12" s="94" customFormat="1">
      <c r="A32" s="301" t="s">
        <v>24</v>
      </c>
      <c r="B32" s="264" t="s">
        <v>236</v>
      </c>
      <c r="C32" s="264"/>
      <c r="D32" s="279" t="s">
        <v>23</v>
      </c>
      <c r="E32" s="264" t="s">
        <v>238</v>
      </c>
      <c r="F32" s="300"/>
      <c r="G32" s="301" t="s">
        <v>25</v>
      </c>
      <c r="H32" s="264" t="s">
        <v>241</v>
      </c>
      <c r="I32" s="276"/>
      <c r="J32" s="256" t="s">
        <v>26</v>
      </c>
      <c r="K32" s="257" t="s">
        <v>238</v>
      </c>
      <c r="L32" s="277"/>
    </row>
    <row r="33" spans="1:12" s="94" customFormat="1" ht="15" thickBot="1">
      <c r="A33" s="344" t="s">
        <v>25</v>
      </c>
      <c r="B33" s="338" t="s">
        <v>237</v>
      </c>
      <c r="C33" s="338"/>
      <c r="D33" s="279" t="s">
        <v>24</v>
      </c>
      <c r="E33" s="264" t="s">
        <v>238</v>
      </c>
      <c r="F33" s="300"/>
      <c r="G33" s="301" t="s">
        <v>26</v>
      </c>
      <c r="H33" s="264" t="s">
        <v>236</v>
      </c>
      <c r="I33" s="276"/>
      <c r="J33" s="256" t="s">
        <v>27</v>
      </c>
      <c r="K33" s="264" t="s">
        <v>239</v>
      </c>
      <c r="L33" s="306"/>
    </row>
    <row r="34" spans="1:12" s="94" customFormat="1" ht="29.4" thickBot="1">
      <c r="A34" s="436" t="s">
        <v>26</v>
      </c>
      <c r="B34" s="437" t="s">
        <v>238</v>
      </c>
      <c r="C34" s="438" t="s">
        <v>402</v>
      </c>
      <c r="D34" s="279" t="s">
        <v>25</v>
      </c>
      <c r="E34" s="264" t="s">
        <v>239</v>
      </c>
      <c r="F34" s="300"/>
      <c r="G34" s="301" t="s">
        <v>27</v>
      </c>
      <c r="H34" s="264" t="s">
        <v>237</v>
      </c>
      <c r="I34" s="276"/>
      <c r="J34" s="256" t="s">
        <v>28</v>
      </c>
      <c r="K34" s="257" t="s">
        <v>240</v>
      </c>
      <c r="L34" s="98"/>
    </row>
    <row r="35" spans="1:12" s="94" customFormat="1" ht="15" thickBot="1">
      <c r="A35" s="258" t="s">
        <v>27</v>
      </c>
      <c r="B35" s="257" t="s">
        <v>238</v>
      </c>
      <c r="C35" s="279"/>
      <c r="D35" s="279" t="s">
        <v>26</v>
      </c>
      <c r="E35" s="264" t="s">
        <v>240</v>
      </c>
      <c r="F35" s="306"/>
      <c r="G35" s="301" t="s">
        <v>28</v>
      </c>
      <c r="H35" s="264" t="s">
        <v>238</v>
      </c>
      <c r="I35" s="97"/>
      <c r="J35" s="518" t="s">
        <v>29</v>
      </c>
      <c r="K35" s="519" t="s">
        <v>241</v>
      </c>
      <c r="L35" s="520"/>
    </row>
    <row r="36" spans="1:12" s="94" customFormat="1" ht="29.4" thickBot="1">
      <c r="A36" s="391" t="s">
        <v>28</v>
      </c>
      <c r="B36" s="392" t="s">
        <v>239</v>
      </c>
      <c r="C36" s="392" t="s">
        <v>441</v>
      </c>
      <c r="D36" s="426" t="s">
        <v>27</v>
      </c>
      <c r="E36" s="427" t="s">
        <v>241</v>
      </c>
      <c r="F36" s="428" t="s">
        <v>385</v>
      </c>
      <c r="G36" s="301" t="s">
        <v>29</v>
      </c>
      <c r="H36" s="264" t="s">
        <v>238</v>
      </c>
      <c r="I36" s="306"/>
      <c r="J36" s="521" t="s">
        <v>30</v>
      </c>
      <c r="K36" s="522" t="s">
        <v>236</v>
      </c>
      <c r="L36" s="523" t="s">
        <v>455</v>
      </c>
    </row>
    <row r="37" spans="1:12" s="94" customFormat="1" ht="36.6" thickBot="1">
      <c r="A37" s="301" t="s">
        <v>29</v>
      </c>
      <c r="B37" s="264" t="s">
        <v>240</v>
      </c>
      <c r="C37" s="306"/>
      <c r="D37" s="426" t="s">
        <v>28</v>
      </c>
      <c r="E37" s="427" t="s">
        <v>236</v>
      </c>
      <c r="F37" s="464" t="s">
        <v>385</v>
      </c>
      <c r="G37" s="301" t="s">
        <v>30</v>
      </c>
      <c r="H37" s="331" t="s">
        <v>239</v>
      </c>
      <c r="I37" s="330"/>
      <c r="J37" s="423" t="s">
        <v>31</v>
      </c>
      <c r="K37" s="392" t="s">
        <v>237</v>
      </c>
      <c r="L37" s="488" t="s">
        <v>421</v>
      </c>
    </row>
    <row r="38" spans="1:12" s="94" customFormat="1" ht="18.600000000000001" thickBot="1">
      <c r="A38" s="391" t="s">
        <v>30</v>
      </c>
      <c r="B38" s="392" t="s">
        <v>241</v>
      </c>
      <c r="C38" s="490" t="s">
        <v>373</v>
      </c>
      <c r="D38" s="388" t="s">
        <v>29</v>
      </c>
      <c r="E38" s="274" t="s">
        <v>237</v>
      </c>
      <c r="F38" s="429"/>
      <c r="G38" s="301" t="s">
        <v>31</v>
      </c>
      <c r="H38" s="331" t="s">
        <v>240</v>
      </c>
      <c r="I38" s="330"/>
      <c r="J38" s="256" t="s">
        <v>32</v>
      </c>
      <c r="K38" s="257" t="s">
        <v>238</v>
      </c>
      <c r="L38" s="98"/>
    </row>
    <row r="39" spans="1:12" s="94" customFormat="1" ht="29.4" thickBot="1">
      <c r="A39" s="301"/>
      <c r="B39" s="264"/>
      <c r="C39" s="306"/>
      <c r="D39" s="445" t="s">
        <v>30</v>
      </c>
      <c r="E39" s="442" t="s">
        <v>238</v>
      </c>
      <c r="F39" s="443" t="s">
        <v>406</v>
      </c>
      <c r="G39" s="301" t="s">
        <v>32</v>
      </c>
      <c r="H39" s="331" t="s">
        <v>241</v>
      </c>
      <c r="I39" s="334"/>
      <c r="J39" s="256" t="s">
        <v>33</v>
      </c>
      <c r="K39" s="257" t="s">
        <v>238</v>
      </c>
      <c r="L39" s="277"/>
    </row>
    <row r="40" spans="1:12" s="94" customFormat="1" ht="15" thickBot="1">
      <c r="A40" s="301" t="s">
        <v>31</v>
      </c>
      <c r="B40" s="264" t="s">
        <v>236</v>
      </c>
      <c r="C40" s="97"/>
      <c r="D40" s="279" t="s">
        <v>31</v>
      </c>
      <c r="E40" s="257" t="s">
        <v>238</v>
      </c>
      <c r="F40" s="334"/>
      <c r="G40" s="301" t="s">
        <v>33</v>
      </c>
      <c r="H40" s="264" t="s">
        <v>236</v>
      </c>
      <c r="I40" s="97"/>
      <c r="J40" s="256" t="s">
        <v>34</v>
      </c>
      <c r="K40" s="257" t="s">
        <v>239</v>
      </c>
      <c r="L40" s="277"/>
    </row>
    <row r="41" spans="1:12" s="94" customFormat="1" ht="36.6" thickBot="1">
      <c r="A41" s="441" t="s">
        <v>32</v>
      </c>
      <c r="B41" s="442" t="s">
        <v>237</v>
      </c>
      <c r="C41" s="490" t="s">
        <v>419</v>
      </c>
      <c r="D41" s="389" t="s">
        <v>32</v>
      </c>
      <c r="E41" s="264" t="s">
        <v>239</v>
      </c>
      <c r="F41" s="300"/>
      <c r="G41" s="391" t="s">
        <v>34</v>
      </c>
      <c r="H41" s="392" t="s">
        <v>237</v>
      </c>
      <c r="I41" s="488" t="s">
        <v>262</v>
      </c>
      <c r="J41" s="256" t="s">
        <v>35</v>
      </c>
      <c r="K41" s="257" t="s">
        <v>240</v>
      </c>
      <c r="L41" s="277"/>
    </row>
    <row r="42" spans="1:12" s="94" customFormat="1" ht="54.6" thickBot="1">
      <c r="A42" s="258" t="s">
        <v>33</v>
      </c>
      <c r="B42" s="264" t="s">
        <v>238</v>
      </c>
      <c r="C42" s="97"/>
      <c r="D42" s="445" t="s">
        <v>33</v>
      </c>
      <c r="E42" s="442" t="s">
        <v>240</v>
      </c>
      <c r="F42" s="491" t="s">
        <v>389</v>
      </c>
      <c r="G42" s="301" t="s">
        <v>35</v>
      </c>
      <c r="H42" s="264" t="s">
        <v>238</v>
      </c>
      <c r="I42" s="276"/>
      <c r="J42" s="297"/>
      <c r="K42" s="264"/>
      <c r="L42" s="124"/>
    </row>
    <row r="43" spans="1:12" s="94" customFormat="1" ht="29.4" thickBot="1">
      <c r="A43" s="436" t="s">
        <v>34</v>
      </c>
      <c r="B43" s="437" t="s">
        <v>238</v>
      </c>
      <c r="C43" s="438" t="s">
        <v>403</v>
      </c>
      <c r="D43" s="279" t="s">
        <v>34</v>
      </c>
      <c r="E43" s="264" t="s">
        <v>241</v>
      </c>
      <c r="F43" s="306"/>
      <c r="G43" s="301"/>
      <c r="H43" s="257"/>
      <c r="I43" s="276"/>
      <c r="J43" s="297"/>
      <c r="K43" s="264"/>
      <c r="L43" s="306"/>
    </row>
    <row r="44" spans="1:12" s="94" customFormat="1">
      <c r="A44" s="301" t="s">
        <v>35</v>
      </c>
      <c r="B44" s="264" t="s">
        <v>239</v>
      </c>
      <c r="C44" s="104"/>
      <c r="D44" s="256"/>
      <c r="E44" s="257"/>
      <c r="F44" s="277"/>
      <c r="G44" s="301"/>
      <c r="H44" s="257"/>
      <c r="I44" s="276"/>
      <c r="J44" s="256"/>
      <c r="K44" s="257"/>
      <c r="L44" s="277"/>
    </row>
    <row r="45" spans="1:12" s="94" customFormat="1" ht="15" thickBot="1">
      <c r="A45" s="344"/>
      <c r="B45" s="338"/>
      <c r="C45" s="345"/>
      <c r="D45" s="260"/>
      <c r="E45" s="261"/>
      <c r="F45" s="280"/>
      <c r="G45" s="281"/>
      <c r="H45" s="261"/>
      <c r="I45" s="287"/>
      <c r="J45" s="260"/>
      <c r="K45" s="261"/>
      <c r="L45" s="102"/>
    </row>
    <row r="46" spans="1:12" ht="15" thickBot="1"/>
    <row r="47" spans="1:12" ht="18.600000000000001" thickBot="1">
      <c r="C47" s="480" t="s">
        <v>427</v>
      </c>
      <c r="D47" s="255"/>
      <c r="F47" s="479" t="s">
        <v>426</v>
      </c>
      <c r="I47" s="508"/>
    </row>
  </sheetData>
  <mergeCells count="5">
    <mergeCell ref="G10:I10"/>
    <mergeCell ref="J10:L10"/>
    <mergeCell ref="A10:C10"/>
    <mergeCell ref="D10:F10"/>
    <mergeCell ref="A8:L8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8:N52"/>
  <sheetViews>
    <sheetView tabSelected="1" topLeftCell="B4" zoomScale="90" zoomScaleNormal="90" workbookViewId="0">
      <selection activeCell="M38" sqref="M38"/>
    </sheetView>
  </sheetViews>
  <sheetFormatPr baseColWidth="10" defaultColWidth="24.6640625" defaultRowHeight="14.4"/>
  <cols>
    <col min="1" max="2" width="3.77734375" style="255" customWidth="1"/>
    <col min="3" max="3" width="24.6640625" customWidth="1"/>
    <col min="4" max="5" width="3.77734375" style="255" customWidth="1"/>
    <col min="6" max="6" width="24.6640625" customWidth="1"/>
    <col min="7" max="8" width="3.77734375" style="255" customWidth="1"/>
    <col min="9" max="9" width="24.6640625" customWidth="1"/>
    <col min="10" max="11" width="3.77734375" style="255" customWidth="1"/>
    <col min="12" max="12" width="24.6640625" customWidth="1"/>
  </cols>
  <sheetData>
    <row r="8" spans="1:14" ht="33.6">
      <c r="A8" s="557" t="s">
        <v>381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</row>
    <row r="9" spans="1:14" ht="28.8" thickBo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29">
        <f ca="1">TODAY()</f>
        <v>43358</v>
      </c>
    </row>
    <row r="10" spans="1:14" s="94" customFormat="1" ht="21.6" thickBot="1">
      <c r="A10" s="559" t="s">
        <v>2</v>
      </c>
      <c r="B10" s="560"/>
      <c r="C10" s="561"/>
      <c r="D10" s="559" t="s">
        <v>3</v>
      </c>
      <c r="E10" s="560"/>
      <c r="F10" s="561"/>
      <c r="G10" s="559" t="s">
        <v>4</v>
      </c>
      <c r="H10" s="560"/>
      <c r="I10" s="561"/>
      <c r="J10" s="559" t="s">
        <v>235</v>
      </c>
      <c r="K10" s="560"/>
      <c r="L10" s="561"/>
    </row>
    <row r="11" spans="1:14" s="94" customFormat="1" ht="36.6" thickBot="1">
      <c r="A11" s="269" t="s">
        <v>5</v>
      </c>
      <c r="B11" s="274" t="s">
        <v>241</v>
      </c>
      <c r="C11" s="273"/>
      <c r="D11" s="423" t="s">
        <v>5</v>
      </c>
      <c r="E11" s="392" t="s">
        <v>237</v>
      </c>
      <c r="F11" s="488" t="s">
        <v>390</v>
      </c>
      <c r="G11" s="269" t="s">
        <v>5</v>
      </c>
      <c r="H11" s="267" t="s">
        <v>239</v>
      </c>
      <c r="I11" s="273"/>
      <c r="J11" s="269" t="s">
        <v>5</v>
      </c>
      <c r="K11" s="267" t="s">
        <v>241</v>
      </c>
      <c r="L11" s="273"/>
    </row>
    <row r="12" spans="1:14" s="94" customFormat="1" ht="18.600000000000001" thickBot="1">
      <c r="A12" s="511" t="s">
        <v>6</v>
      </c>
      <c r="B12" s="474" t="s">
        <v>236</v>
      </c>
      <c r="C12" s="512"/>
      <c r="D12" s="297" t="s">
        <v>6</v>
      </c>
      <c r="E12" s="264" t="s">
        <v>238</v>
      </c>
      <c r="F12" s="97"/>
      <c r="G12" s="256" t="s">
        <v>6</v>
      </c>
      <c r="H12" s="257" t="s">
        <v>240</v>
      </c>
      <c r="I12" s="277"/>
      <c r="J12" s="423" t="s">
        <v>6</v>
      </c>
      <c r="K12" s="392" t="s">
        <v>236</v>
      </c>
      <c r="L12" s="492" t="s">
        <v>146</v>
      </c>
    </row>
    <row r="13" spans="1:14" s="94" customFormat="1" ht="43.8" thickBot="1">
      <c r="A13" s="439" t="s">
        <v>7</v>
      </c>
      <c r="B13" s="437" t="s">
        <v>237</v>
      </c>
      <c r="C13" s="440" t="s">
        <v>423</v>
      </c>
      <c r="D13" s="297" t="s">
        <v>7</v>
      </c>
      <c r="E13" s="264" t="s">
        <v>238</v>
      </c>
      <c r="F13" s="277"/>
      <c r="G13" s="256" t="s">
        <v>7</v>
      </c>
      <c r="H13" s="257" t="s">
        <v>241</v>
      </c>
      <c r="I13" s="277"/>
      <c r="J13" s="297" t="s">
        <v>7</v>
      </c>
      <c r="K13" s="264" t="s">
        <v>237</v>
      </c>
      <c r="L13" s="98"/>
      <c r="N13" s="94" t="s">
        <v>422</v>
      </c>
    </row>
    <row r="14" spans="1:14" s="94" customFormat="1" ht="43.8" thickBot="1">
      <c r="A14" s="297" t="s">
        <v>8</v>
      </c>
      <c r="B14" s="264" t="s">
        <v>238</v>
      </c>
      <c r="C14" s="97"/>
      <c r="D14" s="423" t="s">
        <v>8</v>
      </c>
      <c r="E14" s="392" t="s">
        <v>239</v>
      </c>
      <c r="F14" s="443" t="s">
        <v>459</v>
      </c>
      <c r="G14" s="297" t="s">
        <v>8</v>
      </c>
      <c r="H14" s="264" t="s">
        <v>236</v>
      </c>
      <c r="I14" s="298"/>
      <c r="J14" s="256" t="s">
        <v>8</v>
      </c>
      <c r="K14" s="257" t="s">
        <v>238</v>
      </c>
      <c r="L14" s="277"/>
    </row>
    <row r="15" spans="1:14" s="94" customFormat="1" ht="54.6" thickBot="1">
      <c r="A15" s="297" t="s">
        <v>9</v>
      </c>
      <c r="B15" s="264" t="s">
        <v>238</v>
      </c>
      <c r="C15" s="277"/>
      <c r="D15" s="423" t="s">
        <v>9</v>
      </c>
      <c r="E15" s="392" t="s">
        <v>240</v>
      </c>
      <c r="F15" s="491" t="s">
        <v>411</v>
      </c>
      <c r="G15" s="297" t="s">
        <v>9</v>
      </c>
      <c r="H15" s="264" t="s">
        <v>237</v>
      </c>
      <c r="I15" s="97"/>
      <c r="J15" s="256" t="s">
        <v>9</v>
      </c>
      <c r="K15" s="257" t="s">
        <v>238</v>
      </c>
      <c r="L15" s="277"/>
    </row>
    <row r="16" spans="1:14" s="94" customFormat="1" ht="43.8" thickBot="1">
      <c r="A16" s="423" t="s">
        <v>10</v>
      </c>
      <c r="B16" s="392" t="s">
        <v>239</v>
      </c>
      <c r="C16" s="443" t="s">
        <v>405</v>
      </c>
      <c r="D16" s="304" t="s">
        <v>10</v>
      </c>
      <c r="E16" s="274" t="s">
        <v>241</v>
      </c>
      <c r="F16" s="514"/>
      <c r="G16" s="533" t="s">
        <v>10</v>
      </c>
      <c r="H16" s="495" t="s">
        <v>238</v>
      </c>
      <c r="I16" s="438" t="s">
        <v>470</v>
      </c>
      <c r="J16" s="256" t="s">
        <v>10</v>
      </c>
      <c r="K16" s="257" t="s">
        <v>239</v>
      </c>
      <c r="L16" s="277"/>
    </row>
    <row r="17" spans="1:12" s="94" customFormat="1" ht="18.600000000000001" thickBot="1">
      <c r="A17" s="297" t="s">
        <v>11</v>
      </c>
      <c r="B17" s="264" t="s">
        <v>240</v>
      </c>
      <c r="C17" s="357"/>
      <c r="D17" s="297" t="s">
        <v>11</v>
      </c>
      <c r="E17" s="264" t="s">
        <v>240</v>
      </c>
      <c r="F17" s="573"/>
      <c r="G17" s="572" t="s">
        <v>11</v>
      </c>
      <c r="H17" s="257" t="s">
        <v>238</v>
      </c>
      <c r="I17" s="277"/>
      <c r="J17" s="256" t="s">
        <v>11</v>
      </c>
      <c r="K17" s="257" t="s">
        <v>240</v>
      </c>
      <c r="L17" s="277"/>
    </row>
    <row r="18" spans="1:12" s="94" customFormat="1" ht="43.8" thickBot="1">
      <c r="A18" s="297" t="s">
        <v>12</v>
      </c>
      <c r="B18" s="264" t="s">
        <v>241</v>
      </c>
      <c r="C18" s="357"/>
      <c r="D18" s="297" t="s">
        <v>12</v>
      </c>
      <c r="E18" s="264" t="s">
        <v>236</v>
      </c>
      <c r="F18" s="97"/>
      <c r="G18" s="533" t="s">
        <v>12</v>
      </c>
      <c r="H18" s="495" t="s">
        <v>239</v>
      </c>
      <c r="I18" s="438" t="s">
        <v>463</v>
      </c>
      <c r="J18" s="256" t="s">
        <v>12</v>
      </c>
      <c r="K18" s="257" t="s">
        <v>241</v>
      </c>
      <c r="L18" s="277"/>
    </row>
    <row r="19" spans="1:12" s="94" customFormat="1" ht="43.8" thickBot="1">
      <c r="A19" s="423" t="s">
        <v>13</v>
      </c>
      <c r="B19" s="392" t="s">
        <v>236</v>
      </c>
      <c r="C19" s="492" t="s">
        <v>457</v>
      </c>
      <c r="D19" s="567" t="s">
        <v>13</v>
      </c>
      <c r="E19" s="568" t="s">
        <v>238</v>
      </c>
      <c r="F19" s="438" t="s">
        <v>468</v>
      </c>
      <c r="G19" s="256" t="s">
        <v>467</v>
      </c>
      <c r="H19" s="257" t="s">
        <v>240</v>
      </c>
      <c r="I19" s="277"/>
      <c r="J19" s="256" t="s">
        <v>13</v>
      </c>
      <c r="K19" s="257" t="s">
        <v>236</v>
      </c>
      <c r="L19" s="277"/>
    </row>
    <row r="20" spans="1:12" s="94" customFormat="1">
      <c r="A20" s="297" t="s">
        <v>14</v>
      </c>
      <c r="B20" s="264" t="s">
        <v>237</v>
      </c>
      <c r="C20" s="306"/>
      <c r="D20" s="297" t="s">
        <v>14</v>
      </c>
      <c r="E20" s="264" t="s">
        <v>238</v>
      </c>
      <c r="F20" s="277"/>
      <c r="G20" s="256" t="s">
        <v>14</v>
      </c>
      <c r="H20" s="257" t="s">
        <v>241</v>
      </c>
      <c r="I20" s="277"/>
      <c r="J20" s="256" t="s">
        <v>14</v>
      </c>
      <c r="K20" s="257" t="s">
        <v>237</v>
      </c>
      <c r="L20" s="277"/>
    </row>
    <row r="21" spans="1:12" s="94" customFormat="1">
      <c r="A21" s="297" t="s">
        <v>15</v>
      </c>
      <c r="B21" s="264" t="s">
        <v>238</v>
      </c>
      <c r="C21" s="300"/>
      <c r="D21" s="297" t="s">
        <v>15</v>
      </c>
      <c r="E21" s="264" t="s">
        <v>239</v>
      </c>
      <c r="F21" s="277"/>
      <c r="G21" s="256" t="s">
        <v>15</v>
      </c>
      <c r="H21" s="257" t="s">
        <v>236</v>
      </c>
      <c r="I21" s="277"/>
      <c r="J21" s="256" t="s">
        <v>15</v>
      </c>
      <c r="K21" s="257" t="s">
        <v>238</v>
      </c>
      <c r="L21" s="277"/>
    </row>
    <row r="22" spans="1:12" s="94" customFormat="1" ht="15" thickBot="1">
      <c r="A22" s="301" t="s">
        <v>16</v>
      </c>
      <c r="B22" s="264" t="s">
        <v>238</v>
      </c>
      <c r="C22" s="306"/>
      <c r="D22" s="297" t="s">
        <v>16</v>
      </c>
      <c r="E22" s="264" t="s">
        <v>240</v>
      </c>
      <c r="F22" s="97"/>
      <c r="G22" s="256" t="s">
        <v>16</v>
      </c>
      <c r="H22" s="257" t="s">
        <v>237</v>
      </c>
      <c r="I22" s="277"/>
      <c r="J22" s="256" t="s">
        <v>16</v>
      </c>
      <c r="K22" s="257" t="s">
        <v>238</v>
      </c>
      <c r="L22" s="277"/>
    </row>
    <row r="23" spans="1:12" s="94" customFormat="1" ht="43.8" thickBot="1">
      <c r="A23" s="297" t="s">
        <v>17</v>
      </c>
      <c r="B23" s="264" t="s">
        <v>239</v>
      </c>
      <c r="C23" s="300"/>
      <c r="D23" s="297" t="s">
        <v>17</v>
      </c>
      <c r="E23" s="264" t="s">
        <v>241</v>
      </c>
      <c r="F23" s="97"/>
      <c r="G23" s="423" t="s">
        <v>17</v>
      </c>
      <c r="H23" s="392" t="s">
        <v>238</v>
      </c>
      <c r="I23" s="443" t="s">
        <v>472</v>
      </c>
      <c r="J23" s="256" t="s">
        <v>17</v>
      </c>
      <c r="K23" s="257" t="s">
        <v>239</v>
      </c>
      <c r="L23" s="277"/>
    </row>
    <row r="24" spans="1:12" s="94" customFormat="1" ht="29.4" thickBot="1">
      <c r="A24" s="439" t="s">
        <v>18</v>
      </c>
      <c r="B24" s="437" t="s">
        <v>240</v>
      </c>
      <c r="C24" s="438" t="s">
        <v>407</v>
      </c>
      <c r="D24" s="423" t="s">
        <v>18</v>
      </c>
      <c r="E24" s="392" t="s">
        <v>236</v>
      </c>
      <c r="F24" s="446" t="s">
        <v>207</v>
      </c>
      <c r="G24" s="256" t="s">
        <v>18</v>
      </c>
      <c r="H24" s="257" t="s">
        <v>238</v>
      </c>
      <c r="I24" s="277"/>
      <c r="J24" s="256" t="s">
        <v>18</v>
      </c>
      <c r="K24" s="257" t="s">
        <v>240</v>
      </c>
      <c r="L24" s="277"/>
    </row>
    <row r="25" spans="1:12" s="94" customFormat="1" ht="43.8" thickBot="1">
      <c r="A25" s="513" t="s">
        <v>19</v>
      </c>
      <c r="B25" s="477" t="s">
        <v>241</v>
      </c>
      <c r="C25" s="512"/>
      <c r="D25" s="297" t="s">
        <v>19</v>
      </c>
      <c r="E25" s="264" t="s">
        <v>237</v>
      </c>
      <c r="F25" s="97"/>
      <c r="G25" s="533" t="s">
        <v>19</v>
      </c>
      <c r="H25" s="495" t="s">
        <v>239</v>
      </c>
      <c r="I25" s="438" t="s">
        <v>464</v>
      </c>
      <c r="J25" s="256" t="s">
        <v>19</v>
      </c>
      <c r="K25" s="257" t="s">
        <v>241</v>
      </c>
      <c r="L25" s="277"/>
    </row>
    <row r="26" spans="1:12" s="94" customFormat="1" ht="43.8" thickBot="1">
      <c r="A26" s="423" t="s">
        <v>20</v>
      </c>
      <c r="B26" s="392" t="s">
        <v>236</v>
      </c>
      <c r="C26" s="526" t="s">
        <v>473</v>
      </c>
      <c r="D26" s="439" t="s">
        <v>20</v>
      </c>
      <c r="E26" s="437" t="s">
        <v>238</v>
      </c>
      <c r="F26" s="463" t="s">
        <v>424</v>
      </c>
      <c r="G26" s="256" t="s">
        <v>20</v>
      </c>
      <c r="H26" s="257" t="s">
        <v>240</v>
      </c>
      <c r="I26" s="277"/>
      <c r="J26" s="256" t="s">
        <v>20</v>
      </c>
      <c r="K26" s="257" t="s">
        <v>236</v>
      </c>
      <c r="L26" s="277"/>
    </row>
    <row r="27" spans="1:12" s="94" customFormat="1" ht="43.8" thickBot="1">
      <c r="A27" s="569"/>
      <c r="B27" s="570"/>
      <c r="C27" s="571"/>
      <c r="D27" s="423">
        <v>16</v>
      </c>
      <c r="E27" s="392" t="s">
        <v>238</v>
      </c>
      <c r="F27" s="443" t="s">
        <v>469</v>
      </c>
      <c r="G27" s="256"/>
      <c r="H27" s="257"/>
      <c r="I27" s="277"/>
      <c r="J27" s="256"/>
      <c r="K27" s="257"/>
      <c r="L27" s="277"/>
    </row>
    <row r="28" spans="1:12" s="94" customFormat="1" ht="15" thickBot="1">
      <c r="A28" s="297" t="s">
        <v>21</v>
      </c>
      <c r="B28" s="264" t="s">
        <v>237</v>
      </c>
      <c r="C28" s="306"/>
      <c r="D28" s="297" t="s">
        <v>21</v>
      </c>
      <c r="E28" s="264" t="s">
        <v>238</v>
      </c>
      <c r="F28" s="277"/>
      <c r="G28" s="256" t="s">
        <v>21</v>
      </c>
      <c r="H28" s="257" t="s">
        <v>241</v>
      </c>
      <c r="I28" s="277"/>
      <c r="J28" s="256" t="s">
        <v>21</v>
      </c>
      <c r="K28" s="257" t="s">
        <v>237</v>
      </c>
      <c r="L28" s="277"/>
    </row>
    <row r="29" spans="1:12" s="94" customFormat="1" ht="43.8" thickBot="1">
      <c r="A29" s="448" t="s">
        <v>22</v>
      </c>
      <c r="B29" s="442" t="s">
        <v>238</v>
      </c>
      <c r="C29" s="443" t="s">
        <v>408</v>
      </c>
      <c r="D29" s="533" t="s">
        <v>22</v>
      </c>
      <c r="E29" s="495" t="s">
        <v>239</v>
      </c>
      <c r="F29" s="438" t="s">
        <v>461</v>
      </c>
      <c r="G29" s="423" t="s">
        <v>22</v>
      </c>
      <c r="H29" s="392" t="s">
        <v>236</v>
      </c>
      <c r="I29" s="488" t="s">
        <v>359</v>
      </c>
      <c r="J29" s="256" t="s">
        <v>22</v>
      </c>
      <c r="K29" s="257" t="s">
        <v>238</v>
      </c>
      <c r="L29" s="277"/>
    </row>
    <row r="30" spans="1:12" s="94" customFormat="1" ht="15" thickBot="1">
      <c r="A30" s="301" t="s">
        <v>23</v>
      </c>
      <c r="B30" s="264" t="s">
        <v>238</v>
      </c>
      <c r="C30" s="306"/>
      <c r="D30" s="297" t="s">
        <v>23</v>
      </c>
      <c r="E30" s="264" t="s">
        <v>240</v>
      </c>
      <c r="F30" s="277"/>
      <c r="G30" s="297" t="s">
        <v>23</v>
      </c>
      <c r="H30" s="264" t="s">
        <v>237</v>
      </c>
      <c r="I30" s="97"/>
      <c r="J30" s="256" t="s">
        <v>23</v>
      </c>
      <c r="K30" s="257" t="s">
        <v>238</v>
      </c>
      <c r="L30" s="277"/>
    </row>
    <row r="31" spans="1:12" s="94" customFormat="1" ht="43.8" thickBot="1">
      <c r="A31" s="297" t="s">
        <v>24</v>
      </c>
      <c r="B31" s="264" t="s">
        <v>239</v>
      </c>
      <c r="C31" s="277"/>
      <c r="D31" s="297" t="s">
        <v>24</v>
      </c>
      <c r="E31" s="264" t="s">
        <v>241</v>
      </c>
      <c r="F31" s="306"/>
      <c r="G31" s="533" t="s">
        <v>24</v>
      </c>
      <c r="H31" s="495" t="s">
        <v>238</v>
      </c>
      <c r="I31" s="438" t="s">
        <v>471</v>
      </c>
      <c r="J31" s="256" t="s">
        <v>24</v>
      </c>
      <c r="K31" s="257" t="s">
        <v>239</v>
      </c>
      <c r="L31" s="277"/>
    </row>
    <row r="32" spans="1:12" s="94" customFormat="1" ht="18.600000000000001" thickBot="1">
      <c r="A32" s="297" t="s">
        <v>25</v>
      </c>
      <c r="B32" s="264" t="s">
        <v>240</v>
      </c>
      <c r="C32" s="277"/>
      <c r="D32" s="448" t="s">
        <v>25</v>
      </c>
      <c r="E32" s="442" t="s">
        <v>236</v>
      </c>
      <c r="F32" s="493" t="s">
        <v>274</v>
      </c>
      <c r="G32" s="256" t="s">
        <v>25</v>
      </c>
      <c r="H32" s="257" t="s">
        <v>238</v>
      </c>
      <c r="I32" s="277"/>
      <c r="J32" s="256" t="s">
        <v>25</v>
      </c>
      <c r="K32" s="257" t="s">
        <v>240</v>
      </c>
      <c r="L32" s="277"/>
    </row>
    <row r="33" spans="1:12" s="94" customFormat="1" ht="43.8" thickBot="1">
      <c r="A33" s="527" t="s">
        <v>26</v>
      </c>
      <c r="B33" s="528" t="s">
        <v>241</v>
      </c>
      <c r="C33" s="529" t="s">
        <v>458</v>
      </c>
      <c r="D33" s="297" t="s">
        <v>26</v>
      </c>
      <c r="E33" s="264" t="s">
        <v>237</v>
      </c>
      <c r="F33" s="104"/>
      <c r="G33" s="448" t="s">
        <v>26</v>
      </c>
      <c r="H33" s="442" t="s">
        <v>239</v>
      </c>
      <c r="I33" s="443" t="s">
        <v>465</v>
      </c>
      <c r="J33" s="256" t="s">
        <v>26</v>
      </c>
      <c r="K33" s="257" t="s">
        <v>241</v>
      </c>
      <c r="L33" s="277"/>
    </row>
    <row r="34" spans="1:12" s="94" customFormat="1" ht="17.399999999999999" customHeight="1">
      <c r="A34" s="518" t="s">
        <v>27</v>
      </c>
      <c r="B34" s="519" t="s">
        <v>236</v>
      </c>
      <c r="C34" s="574" t="s">
        <v>474</v>
      </c>
      <c r="D34" s="297" t="s">
        <v>27</v>
      </c>
      <c r="E34" s="264" t="s">
        <v>238</v>
      </c>
      <c r="F34" s="306"/>
      <c r="G34" s="256" t="s">
        <v>27</v>
      </c>
      <c r="H34" s="257" t="s">
        <v>240</v>
      </c>
      <c r="I34" s="277"/>
      <c r="J34" s="256" t="s">
        <v>27</v>
      </c>
      <c r="K34" s="257" t="s">
        <v>236</v>
      </c>
      <c r="L34" s="277"/>
    </row>
    <row r="35" spans="1:12" s="94" customFormat="1" ht="17.399999999999999" customHeight="1" thickBot="1">
      <c r="A35" s="521"/>
      <c r="B35" s="522"/>
      <c r="C35" s="575" t="s">
        <v>475</v>
      </c>
      <c r="D35" s="297"/>
      <c r="E35" s="264"/>
      <c r="F35" s="306"/>
      <c r="G35" s="256"/>
      <c r="H35" s="257"/>
      <c r="I35" s="277"/>
      <c r="J35" s="256"/>
      <c r="K35" s="257"/>
      <c r="L35" s="277"/>
    </row>
    <row r="36" spans="1:12" s="94" customFormat="1" ht="15" thickBot="1">
      <c r="A36" s="297" t="s">
        <v>28</v>
      </c>
      <c r="B36" s="264" t="s">
        <v>237</v>
      </c>
      <c r="C36" s="97"/>
      <c r="D36" s="297" t="s">
        <v>28</v>
      </c>
      <c r="E36" s="264" t="s">
        <v>238</v>
      </c>
      <c r="F36" s="306"/>
      <c r="G36" s="256" t="s">
        <v>28</v>
      </c>
      <c r="H36" s="257" t="s">
        <v>241</v>
      </c>
      <c r="I36" s="277"/>
      <c r="J36" s="256" t="s">
        <v>28</v>
      </c>
      <c r="K36" s="257" t="s">
        <v>237</v>
      </c>
      <c r="L36" s="277"/>
    </row>
    <row r="37" spans="1:12" s="94" customFormat="1" ht="43.8" thickBot="1">
      <c r="A37" s="297" t="s">
        <v>29</v>
      </c>
      <c r="B37" s="264" t="s">
        <v>238</v>
      </c>
      <c r="C37" s="306"/>
      <c r="D37" s="448" t="s">
        <v>29</v>
      </c>
      <c r="E37" s="442" t="s">
        <v>239</v>
      </c>
      <c r="F37" s="443" t="s">
        <v>462</v>
      </c>
      <c r="G37" s="256" t="s">
        <v>29</v>
      </c>
      <c r="H37" s="257" t="s">
        <v>236</v>
      </c>
      <c r="I37" s="277"/>
      <c r="J37" s="256" t="s">
        <v>29</v>
      </c>
      <c r="K37" s="257" t="s">
        <v>238</v>
      </c>
      <c r="L37" s="277"/>
    </row>
    <row r="38" spans="1:12" s="94" customFormat="1" ht="29.4" thickBot="1">
      <c r="A38" s="297" t="s">
        <v>30</v>
      </c>
      <c r="B38" s="264" t="s">
        <v>238</v>
      </c>
      <c r="C38" s="277"/>
      <c r="D38" s="439" t="s">
        <v>30</v>
      </c>
      <c r="E38" s="437" t="s">
        <v>240</v>
      </c>
      <c r="F38" s="438" t="s">
        <v>410</v>
      </c>
      <c r="G38" s="256" t="s">
        <v>30</v>
      </c>
      <c r="H38" s="257" t="s">
        <v>237</v>
      </c>
      <c r="I38" s="277"/>
      <c r="J38" s="256" t="s">
        <v>30</v>
      </c>
      <c r="K38" s="257" t="s">
        <v>238</v>
      </c>
      <c r="L38" s="277"/>
    </row>
    <row r="39" spans="1:12" s="94" customFormat="1" ht="29.4" thickBot="1">
      <c r="A39" s="448" t="s">
        <v>31</v>
      </c>
      <c r="B39" s="442" t="s">
        <v>239</v>
      </c>
      <c r="C39" s="443" t="s">
        <v>409</v>
      </c>
      <c r="D39" s="511" t="s">
        <v>31</v>
      </c>
      <c r="E39" s="474" t="s">
        <v>241</v>
      </c>
      <c r="F39" s="509"/>
      <c r="G39" s="256" t="s">
        <v>31</v>
      </c>
      <c r="H39" s="257" t="s">
        <v>238</v>
      </c>
      <c r="I39" s="277"/>
      <c r="J39" s="256" t="s">
        <v>31</v>
      </c>
      <c r="K39" s="257" t="s">
        <v>239</v>
      </c>
      <c r="L39" s="277"/>
    </row>
    <row r="40" spans="1:12" s="94" customFormat="1" ht="43.8" thickBot="1">
      <c r="A40" s="530">
        <v>27</v>
      </c>
      <c r="B40" s="531" t="s">
        <v>239</v>
      </c>
      <c r="C40" s="438" t="s">
        <v>460</v>
      </c>
      <c r="D40" s="297"/>
      <c r="E40" s="264"/>
      <c r="F40" s="299"/>
      <c r="G40" s="256"/>
      <c r="H40" s="257"/>
      <c r="I40" s="277"/>
      <c r="J40" s="256"/>
      <c r="K40" s="257"/>
      <c r="L40" s="277"/>
    </row>
    <row r="41" spans="1:12" s="94" customFormat="1" ht="15" thickBot="1">
      <c r="A41" s="297" t="s">
        <v>32</v>
      </c>
      <c r="B41" s="264" t="s">
        <v>240</v>
      </c>
      <c r="C41" s="277"/>
      <c r="D41" s="297" t="s">
        <v>32</v>
      </c>
      <c r="E41" s="264" t="s">
        <v>236</v>
      </c>
      <c r="F41" s="277"/>
      <c r="G41" s="256" t="s">
        <v>32</v>
      </c>
      <c r="H41" s="257" t="s">
        <v>238</v>
      </c>
      <c r="I41" s="277"/>
      <c r="J41" s="256" t="s">
        <v>32</v>
      </c>
      <c r="K41" s="257" t="s">
        <v>240</v>
      </c>
      <c r="L41" s="277"/>
    </row>
    <row r="42" spans="1:12" s="94" customFormat="1" ht="43.8" thickBot="1">
      <c r="A42" s="301" t="s">
        <v>33</v>
      </c>
      <c r="B42" s="264" t="s">
        <v>241</v>
      </c>
      <c r="C42" s="306"/>
      <c r="D42" s="297" t="s">
        <v>33</v>
      </c>
      <c r="E42" s="264" t="s">
        <v>237</v>
      </c>
      <c r="F42" s="306"/>
      <c r="G42" s="448" t="s">
        <v>33</v>
      </c>
      <c r="H42" s="442" t="s">
        <v>239</v>
      </c>
      <c r="I42" s="443" t="s">
        <v>466</v>
      </c>
      <c r="J42" s="256" t="s">
        <v>33</v>
      </c>
      <c r="K42" s="257" t="s">
        <v>241</v>
      </c>
      <c r="L42" s="277"/>
    </row>
    <row r="43" spans="1:12" s="94" customFormat="1">
      <c r="A43" s="256" t="s">
        <v>34</v>
      </c>
      <c r="B43" s="264" t="s">
        <v>236</v>
      </c>
      <c r="C43" s="277"/>
      <c r="D43" s="297" t="s">
        <v>34</v>
      </c>
      <c r="E43" s="264" t="s">
        <v>238</v>
      </c>
      <c r="F43" s="277"/>
      <c r="G43" s="256" t="s">
        <v>34</v>
      </c>
      <c r="H43" s="257" t="s">
        <v>240</v>
      </c>
      <c r="I43" s="277"/>
      <c r="J43" s="256" t="s">
        <v>34</v>
      </c>
      <c r="K43" s="257" t="s">
        <v>236</v>
      </c>
      <c r="L43" s="277"/>
    </row>
    <row r="44" spans="1:12" s="94" customFormat="1" ht="15" thickBot="1">
      <c r="A44" s="288"/>
      <c r="B44" s="261"/>
      <c r="C44" s="280"/>
      <c r="D44" s="337">
        <v>31</v>
      </c>
      <c r="E44" s="338" t="s">
        <v>238</v>
      </c>
      <c r="F44" s="280"/>
      <c r="G44" s="288"/>
      <c r="H44" s="261"/>
      <c r="I44" s="280"/>
      <c r="J44" s="288">
        <v>31</v>
      </c>
      <c r="K44" s="261" t="s">
        <v>237</v>
      </c>
      <c r="L44" s="280"/>
    </row>
    <row r="45" spans="1:12" ht="15" thickBot="1"/>
    <row r="46" spans="1:12" ht="18.600000000000001" thickBot="1">
      <c r="C46" s="480" t="s">
        <v>427</v>
      </c>
      <c r="F46" s="479" t="s">
        <v>426</v>
      </c>
      <c r="I46" s="508"/>
    </row>
    <row r="47" spans="1:12">
      <c r="F47" s="532"/>
    </row>
    <row r="52" spans="11:11">
      <c r="K52" s="566"/>
    </row>
  </sheetData>
  <mergeCells count="5">
    <mergeCell ref="A10:C10"/>
    <mergeCell ref="D10:F10"/>
    <mergeCell ref="G10:I10"/>
    <mergeCell ref="J10:L10"/>
    <mergeCell ref="A8:L8"/>
  </mergeCells>
  <printOptions horizontalCentered="1" verticalCentered="1"/>
  <pageMargins left="0" right="0" top="0" bottom="0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RECAPITULATIF 2016</vt:lpstr>
      <vt:lpstr>1trim2016</vt:lpstr>
      <vt:lpstr>2trim2016</vt:lpstr>
      <vt:lpstr>3trim2016</vt:lpstr>
      <vt:lpstr>4trim2016</vt:lpstr>
      <vt:lpstr>2017</vt:lpstr>
      <vt:lpstr>Janv à avril</vt:lpstr>
      <vt:lpstr>Mai à Aout</vt:lpstr>
      <vt:lpstr>Sept à Décemb</vt:lpstr>
      <vt:lpstr>CALENDRIER 2018</vt:lpstr>
      <vt:lpstr>Formules compétitions</vt:lpstr>
      <vt:lpstr>'1trim2016'!Zone_d_impression</vt:lpstr>
      <vt:lpstr>'2trim2016'!Zone_d_impression</vt:lpstr>
      <vt:lpstr>'3trim2016'!Zone_d_impression</vt:lpstr>
      <vt:lpstr>'4trim2016'!Zone_d_impression</vt:lpstr>
      <vt:lpstr>'Formules compétitions'!Zone_d_impression</vt:lpstr>
      <vt:lpstr>'Janv à avril'!Zone_d_impression</vt:lpstr>
      <vt:lpstr>'Mai à Aout'!Zone_d_impression</vt:lpstr>
      <vt:lpstr>'RECAPITULATIF 2016'!Zone_d_impression</vt:lpstr>
      <vt:lpstr>'Sept à Décemb'!Zone_d_impression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dan50</cp:lastModifiedBy>
  <cp:lastPrinted>2018-07-04T06:15:50Z</cp:lastPrinted>
  <dcterms:created xsi:type="dcterms:W3CDTF">2014-12-09T19:53:27Z</dcterms:created>
  <dcterms:modified xsi:type="dcterms:W3CDTF">2018-09-15T07:56:17Z</dcterms:modified>
</cp:coreProperties>
</file>