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315" windowHeight="544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_FilterDatabase" localSheetId="0" hidden="1">Feuil1!$A$1:$E$453</definedName>
  </definedNames>
  <calcPr calcId="145621"/>
</workbook>
</file>

<file path=xl/calcChain.xml><?xml version="1.0" encoding="utf-8"?>
<calcChain xmlns="http://schemas.openxmlformats.org/spreadsheetml/2006/main">
  <c r="E2" i="1" l="1"/>
  <c r="E460" i="1"/>
  <c r="D460" i="1"/>
  <c r="C460" i="1"/>
  <c r="B460" i="1"/>
  <c r="A460" i="1"/>
  <c r="E459" i="1"/>
  <c r="D459" i="1"/>
  <c r="C459" i="1"/>
  <c r="B459" i="1"/>
  <c r="A459" i="1"/>
  <c r="E458" i="1"/>
  <c r="D458" i="1"/>
  <c r="C458" i="1"/>
  <c r="B458" i="1"/>
  <c r="A458" i="1"/>
  <c r="E457" i="1"/>
  <c r="D457" i="1"/>
  <c r="C457" i="1"/>
  <c r="B457" i="1"/>
  <c r="A457" i="1"/>
  <c r="E456" i="1"/>
  <c r="D456" i="1"/>
  <c r="C456" i="1"/>
  <c r="B456" i="1"/>
  <c r="A456" i="1"/>
  <c r="E455" i="1"/>
  <c r="D455" i="1"/>
  <c r="C455" i="1"/>
  <c r="B455" i="1"/>
  <c r="A455" i="1"/>
  <c r="E454" i="1"/>
  <c r="D454" i="1"/>
  <c r="C454" i="1"/>
  <c r="B454" i="1"/>
  <c r="A454" i="1"/>
  <c r="E453" i="1"/>
  <c r="D453" i="1"/>
  <c r="C453" i="1"/>
  <c r="B453" i="1"/>
  <c r="A453" i="1"/>
  <c r="E452" i="1"/>
  <c r="D452" i="1"/>
  <c r="C452" i="1"/>
  <c r="B452" i="1"/>
  <c r="A452" i="1"/>
  <c r="E451" i="1"/>
  <c r="D451" i="1"/>
  <c r="C451" i="1"/>
  <c r="B451" i="1"/>
  <c r="A451" i="1"/>
  <c r="E450" i="1"/>
  <c r="D450" i="1"/>
  <c r="C450" i="1"/>
  <c r="B450" i="1"/>
  <c r="A450" i="1"/>
  <c r="E449" i="1"/>
  <c r="D449" i="1"/>
  <c r="C449" i="1"/>
  <c r="B449" i="1"/>
  <c r="A449" i="1"/>
  <c r="E448" i="1"/>
  <c r="D448" i="1"/>
  <c r="C448" i="1"/>
  <c r="B448" i="1"/>
  <c r="A448" i="1"/>
  <c r="E447" i="1"/>
  <c r="D447" i="1"/>
  <c r="C447" i="1"/>
  <c r="B447" i="1"/>
  <c r="A447" i="1"/>
  <c r="E446" i="1"/>
  <c r="D446" i="1"/>
  <c r="C446" i="1"/>
  <c r="B446" i="1"/>
  <c r="A446" i="1"/>
  <c r="E445" i="1"/>
  <c r="D445" i="1"/>
  <c r="C445" i="1"/>
  <c r="B445" i="1"/>
  <c r="A445" i="1"/>
  <c r="E444" i="1"/>
  <c r="D444" i="1"/>
  <c r="C444" i="1"/>
  <c r="B444" i="1"/>
  <c r="A444" i="1"/>
  <c r="E443" i="1"/>
  <c r="D443" i="1"/>
  <c r="C443" i="1"/>
  <c r="B443" i="1"/>
  <c r="A443" i="1"/>
  <c r="E442" i="1"/>
  <c r="D442" i="1"/>
  <c r="C442" i="1"/>
  <c r="B442" i="1"/>
  <c r="A442" i="1"/>
  <c r="E441" i="1"/>
  <c r="D441" i="1"/>
  <c r="C441" i="1"/>
  <c r="B441" i="1"/>
  <c r="A441" i="1"/>
  <c r="E440" i="1"/>
  <c r="D440" i="1"/>
  <c r="C440" i="1"/>
  <c r="B440" i="1"/>
  <c r="A440" i="1"/>
  <c r="E439" i="1"/>
  <c r="D439" i="1"/>
  <c r="C439" i="1"/>
  <c r="B439" i="1"/>
  <c r="A439" i="1"/>
  <c r="E438" i="1"/>
  <c r="D438" i="1"/>
  <c r="C438" i="1"/>
  <c r="B438" i="1"/>
  <c r="A438" i="1"/>
  <c r="E437" i="1"/>
  <c r="D437" i="1"/>
  <c r="C437" i="1"/>
  <c r="B437" i="1"/>
  <c r="A437" i="1"/>
  <c r="E436" i="1"/>
  <c r="D436" i="1"/>
  <c r="C436" i="1"/>
  <c r="B436" i="1"/>
  <c r="A436" i="1"/>
  <c r="E435" i="1"/>
  <c r="D435" i="1"/>
  <c r="C435" i="1"/>
  <c r="B435" i="1"/>
  <c r="A435" i="1"/>
  <c r="E434" i="1"/>
  <c r="D434" i="1"/>
  <c r="C434" i="1"/>
  <c r="B434" i="1"/>
  <c r="A434" i="1"/>
  <c r="E433" i="1"/>
  <c r="D433" i="1"/>
  <c r="C433" i="1"/>
  <c r="B433" i="1"/>
  <c r="A433" i="1"/>
  <c r="E432" i="1"/>
  <c r="D432" i="1"/>
  <c r="C432" i="1"/>
  <c r="B432" i="1"/>
  <c r="A432" i="1"/>
  <c r="E431" i="1"/>
  <c r="D431" i="1"/>
  <c r="C431" i="1"/>
  <c r="B431" i="1"/>
  <c r="A431" i="1"/>
  <c r="E430" i="1"/>
  <c r="D430" i="1"/>
  <c r="C430" i="1"/>
  <c r="B430" i="1"/>
  <c r="A430" i="1"/>
  <c r="E429" i="1"/>
  <c r="D429" i="1"/>
  <c r="C429" i="1"/>
  <c r="B429" i="1"/>
  <c r="A429" i="1"/>
  <c r="E428" i="1"/>
  <c r="D428" i="1"/>
  <c r="C428" i="1"/>
  <c r="B428" i="1"/>
  <c r="A428" i="1"/>
  <c r="E427" i="1"/>
  <c r="D427" i="1"/>
  <c r="C427" i="1"/>
  <c r="B427" i="1"/>
  <c r="A427" i="1"/>
  <c r="E426" i="1"/>
  <c r="D426" i="1"/>
  <c r="C426" i="1"/>
  <c r="B426" i="1"/>
  <c r="A426" i="1"/>
  <c r="E425" i="1"/>
  <c r="D425" i="1"/>
  <c r="C425" i="1"/>
  <c r="B425" i="1"/>
  <c r="A425" i="1"/>
  <c r="E424" i="1"/>
  <c r="D424" i="1"/>
  <c r="C424" i="1"/>
  <c r="B424" i="1"/>
  <c r="A424" i="1"/>
  <c r="E423" i="1"/>
  <c r="D423" i="1"/>
  <c r="C423" i="1"/>
  <c r="B423" i="1"/>
  <c r="A423" i="1"/>
  <c r="E422" i="1"/>
  <c r="D422" i="1"/>
  <c r="C422" i="1"/>
  <c r="B422" i="1"/>
  <c r="A422" i="1"/>
  <c r="E421" i="1"/>
  <c r="D421" i="1"/>
  <c r="C421" i="1"/>
  <c r="B421" i="1"/>
  <c r="A421" i="1"/>
  <c r="E420" i="1"/>
  <c r="D420" i="1"/>
  <c r="C420" i="1"/>
  <c r="B420" i="1"/>
  <c r="A420" i="1"/>
  <c r="E419" i="1"/>
  <c r="D419" i="1"/>
  <c r="C419" i="1"/>
  <c r="B419" i="1"/>
  <c r="A419" i="1"/>
  <c r="E418" i="1"/>
  <c r="D418" i="1"/>
  <c r="C418" i="1"/>
  <c r="B418" i="1"/>
  <c r="A418" i="1"/>
  <c r="E417" i="1"/>
  <c r="D417" i="1"/>
  <c r="C417" i="1"/>
  <c r="B417" i="1"/>
  <c r="A417" i="1"/>
  <c r="E416" i="1"/>
  <c r="D416" i="1"/>
  <c r="C416" i="1"/>
  <c r="B416" i="1"/>
  <c r="A416" i="1"/>
  <c r="E415" i="1"/>
  <c r="D415" i="1"/>
  <c r="C415" i="1"/>
  <c r="B415" i="1"/>
  <c r="A415" i="1"/>
  <c r="E414" i="1"/>
  <c r="D414" i="1"/>
  <c r="C414" i="1"/>
  <c r="B414" i="1"/>
  <c r="A414" i="1"/>
  <c r="E413" i="1"/>
  <c r="D413" i="1"/>
  <c r="C413" i="1"/>
  <c r="B413" i="1"/>
  <c r="A413" i="1"/>
  <c r="E412" i="1"/>
  <c r="D412" i="1"/>
  <c r="C412" i="1"/>
  <c r="B412" i="1"/>
  <c r="A412" i="1"/>
  <c r="E411" i="1"/>
  <c r="D411" i="1"/>
  <c r="C411" i="1"/>
  <c r="B411" i="1"/>
  <c r="A411" i="1"/>
  <c r="E410" i="1"/>
  <c r="D410" i="1"/>
  <c r="C410" i="1"/>
  <c r="B410" i="1"/>
  <c r="A410" i="1"/>
  <c r="E409" i="1"/>
  <c r="D409" i="1"/>
  <c r="C409" i="1"/>
  <c r="B409" i="1"/>
  <c r="A409" i="1"/>
  <c r="E408" i="1"/>
  <c r="D408" i="1"/>
  <c r="C408" i="1"/>
  <c r="B408" i="1"/>
  <c r="A408" i="1"/>
  <c r="E407" i="1"/>
  <c r="D407" i="1"/>
  <c r="C407" i="1"/>
  <c r="B407" i="1"/>
  <c r="A407" i="1"/>
  <c r="E406" i="1"/>
  <c r="D406" i="1"/>
  <c r="C406" i="1"/>
  <c r="B406" i="1"/>
  <c r="A406" i="1"/>
  <c r="E405" i="1"/>
  <c r="D405" i="1"/>
  <c r="C405" i="1"/>
  <c r="B405" i="1"/>
  <c r="A405" i="1"/>
  <c r="E404" i="1"/>
  <c r="D404" i="1"/>
  <c r="C404" i="1"/>
  <c r="B404" i="1"/>
  <c r="A404" i="1"/>
  <c r="E403" i="1"/>
  <c r="D403" i="1"/>
  <c r="C403" i="1"/>
  <c r="B403" i="1"/>
  <c r="A403" i="1"/>
  <c r="E402" i="1"/>
  <c r="D402" i="1"/>
  <c r="C402" i="1"/>
  <c r="B402" i="1"/>
  <c r="A402" i="1"/>
  <c r="E401" i="1"/>
  <c r="D401" i="1"/>
  <c r="C401" i="1"/>
  <c r="B401" i="1"/>
  <c r="A401" i="1"/>
  <c r="E400" i="1"/>
  <c r="D400" i="1"/>
  <c r="C400" i="1"/>
  <c r="B400" i="1"/>
  <c r="A400" i="1"/>
  <c r="E399" i="1"/>
  <c r="D399" i="1"/>
  <c r="C399" i="1"/>
  <c r="B399" i="1"/>
  <c r="A399" i="1"/>
  <c r="E398" i="1"/>
  <c r="D398" i="1"/>
  <c r="C398" i="1"/>
  <c r="B398" i="1"/>
  <c r="A398" i="1"/>
  <c r="E397" i="1"/>
  <c r="D397" i="1"/>
  <c r="C397" i="1"/>
  <c r="B397" i="1"/>
  <c r="A397" i="1"/>
  <c r="E396" i="1"/>
  <c r="D396" i="1"/>
  <c r="C396" i="1"/>
  <c r="B396" i="1"/>
  <c r="A396" i="1"/>
  <c r="E395" i="1"/>
  <c r="D395" i="1"/>
  <c r="C395" i="1"/>
  <c r="B395" i="1"/>
  <c r="A395" i="1"/>
  <c r="E394" i="1"/>
  <c r="D394" i="1"/>
  <c r="C394" i="1"/>
  <c r="B394" i="1"/>
  <c r="A394" i="1"/>
  <c r="E393" i="1"/>
  <c r="D393" i="1"/>
  <c r="C393" i="1"/>
  <c r="B393" i="1"/>
  <c r="A393" i="1"/>
  <c r="E392" i="1"/>
  <c r="D392" i="1"/>
  <c r="C392" i="1"/>
  <c r="B392" i="1"/>
  <c r="A392" i="1"/>
  <c r="E391" i="1"/>
  <c r="D391" i="1"/>
  <c r="C391" i="1"/>
  <c r="B391" i="1"/>
  <c r="A391" i="1"/>
  <c r="E390" i="1"/>
  <c r="D390" i="1"/>
  <c r="C390" i="1"/>
  <c r="B390" i="1"/>
  <c r="A390" i="1"/>
  <c r="E389" i="1"/>
  <c r="D389" i="1"/>
  <c r="C389" i="1"/>
  <c r="B389" i="1"/>
  <c r="A389" i="1"/>
  <c r="E388" i="1"/>
  <c r="D388" i="1"/>
  <c r="C388" i="1"/>
  <c r="B388" i="1"/>
  <c r="A388" i="1"/>
  <c r="E387" i="1"/>
  <c r="D387" i="1"/>
  <c r="C387" i="1"/>
  <c r="B387" i="1"/>
  <c r="A387" i="1"/>
  <c r="E386" i="1"/>
  <c r="D386" i="1"/>
  <c r="C386" i="1"/>
  <c r="B386" i="1"/>
  <c r="A386" i="1"/>
  <c r="E385" i="1"/>
  <c r="D385" i="1"/>
  <c r="C385" i="1"/>
  <c r="B385" i="1"/>
  <c r="A385" i="1"/>
  <c r="E384" i="1"/>
  <c r="D384" i="1"/>
  <c r="C384" i="1"/>
  <c r="B384" i="1"/>
  <c r="A384" i="1"/>
  <c r="E383" i="1"/>
  <c r="D383" i="1"/>
  <c r="C383" i="1"/>
  <c r="B383" i="1"/>
  <c r="A383" i="1"/>
  <c r="E382" i="1"/>
  <c r="D382" i="1"/>
  <c r="C382" i="1"/>
  <c r="B382" i="1"/>
  <c r="A382" i="1"/>
  <c r="E381" i="1"/>
  <c r="D381" i="1"/>
  <c r="C381" i="1"/>
  <c r="B381" i="1"/>
  <c r="A381" i="1"/>
  <c r="E380" i="1"/>
  <c r="D380" i="1"/>
  <c r="C380" i="1"/>
  <c r="B380" i="1"/>
  <c r="A380" i="1"/>
  <c r="E379" i="1"/>
  <c r="D379" i="1"/>
  <c r="C379" i="1"/>
  <c r="B379" i="1"/>
  <c r="A379" i="1"/>
  <c r="E378" i="1"/>
  <c r="D378" i="1"/>
  <c r="C378" i="1"/>
  <c r="B378" i="1"/>
  <c r="A378" i="1"/>
  <c r="E377" i="1"/>
  <c r="D377" i="1"/>
  <c r="C377" i="1"/>
  <c r="B377" i="1"/>
  <c r="A377" i="1"/>
  <c r="E376" i="1"/>
  <c r="D376" i="1"/>
  <c r="C376" i="1"/>
  <c r="B376" i="1"/>
  <c r="A376" i="1"/>
  <c r="E375" i="1"/>
  <c r="D375" i="1"/>
  <c r="C375" i="1"/>
  <c r="B375" i="1"/>
  <c r="A375" i="1"/>
  <c r="E374" i="1"/>
  <c r="D374" i="1"/>
  <c r="C374" i="1"/>
  <c r="B374" i="1"/>
  <c r="A374" i="1"/>
  <c r="E373" i="1"/>
  <c r="D373" i="1"/>
  <c r="C373" i="1"/>
  <c r="B373" i="1"/>
  <c r="A373" i="1"/>
  <c r="E372" i="1"/>
  <c r="D372" i="1"/>
  <c r="C372" i="1"/>
  <c r="B372" i="1"/>
  <c r="A372" i="1"/>
  <c r="E371" i="1"/>
  <c r="D371" i="1"/>
  <c r="C371" i="1"/>
  <c r="B371" i="1"/>
  <c r="A371" i="1"/>
  <c r="E370" i="1"/>
  <c r="D370" i="1"/>
  <c r="C370" i="1"/>
  <c r="B370" i="1"/>
  <c r="A370" i="1"/>
  <c r="E369" i="1"/>
  <c r="D369" i="1"/>
  <c r="C369" i="1"/>
  <c r="B369" i="1"/>
  <c r="A369" i="1"/>
  <c r="E368" i="1"/>
  <c r="D368" i="1"/>
  <c r="C368" i="1"/>
  <c r="B368" i="1"/>
  <c r="A368" i="1"/>
  <c r="E367" i="1"/>
  <c r="D367" i="1"/>
  <c r="C367" i="1"/>
  <c r="B367" i="1"/>
  <c r="A367" i="1"/>
  <c r="E366" i="1"/>
  <c r="D366" i="1"/>
  <c r="C366" i="1"/>
  <c r="B366" i="1"/>
  <c r="A366" i="1"/>
  <c r="E365" i="1"/>
  <c r="D365" i="1"/>
  <c r="C365" i="1"/>
  <c r="B365" i="1"/>
  <c r="A365" i="1"/>
  <c r="E364" i="1"/>
  <c r="D364" i="1"/>
  <c r="C364" i="1"/>
  <c r="B364" i="1"/>
  <c r="A364" i="1"/>
  <c r="E363" i="1"/>
  <c r="D363" i="1"/>
  <c r="C363" i="1"/>
  <c r="B363" i="1"/>
  <c r="A363" i="1"/>
  <c r="E362" i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40" i="1"/>
  <c r="D340" i="1"/>
  <c r="C340" i="1"/>
  <c r="B340" i="1"/>
  <c r="A340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6" i="1"/>
  <c r="D316" i="1"/>
  <c r="C316" i="1"/>
  <c r="B316" i="1"/>
  <c r="A316" i="1"/>
  <c r="E315" i="1"/>
  <c r="D315" i="1"/>
  <c r="C315" i="1"/>
  <c r="B315" i="1"/>
  <c r="A315" i="1"/>
  <c r="E314" i="1"/>
  <c r="D314" i="1"/>
  <c r="C314" i="1"/>
  <c r="B314" i="1"/>
  <c r="A314" i="1"/>
  <c r="E313" i="1"/>
  <c r="D313" i="1"/>
  <c r="C313" i="1"/>
  <c r="B313" i="1"/>
  <c r="A313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A258" i="1"/>
  <c r="E257" i="1"/>
  <c r="D257" i="1"/>
  <c r="C257" i="1"/>
  <c r="E256" i="1"/>
  <c r="D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D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D198" i="1"/>
  <c r="C198" i="1"/>
  <c r="B198" i="1"/>
  <c r="A198" i="1"/>
  <c r="E197" i="1"/>
  <c r="D197" i="1"/>
  <c r="C197" i="1"/>
  <c r="B197" i="1"/>
  <c r="A197" i="1"/>
  <c r="E196" i="1"/>
  <c r="D196" i="1"/>
  <c r="C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D2" i="1" l="1"/>
</calcChain>
</file>

<file path=xl/sharedStrings.xml><?xml version="1.0" encoding="utf-8"?>
<sst xmlns="http://schemas.openxmlformats.org/spreadsheetml/2006/main" count="7" uniqueCount="7">
  <si>
    <t>#</t>
  </si>
  <si>
    <t>Lot</t>
  </si>
  <si>
    <t>Pseudo du gagnant</t>
  </si>
  <si>
    <t>Prix à payer</t>
  </si>
  <si>
    <t>à</t>
  </si>
  <si>
    <t>Paiement reçu</t>
  </si>
  <si>
    <t>Mari-Lea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</si>
</sst>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&quot;€&quot;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0" borderId="0" xfId="0" applyFont="1"/>
    <xf numFmtId="164" fontId="2" fillId="0" borderId="0" xfId="0" applyNumberFormat="1" applyFont="1"/>
    <xf numFmtId="0" fontId="2" fillId="4" borderId="0" xfId="0" applyFont="1" applyFill="1"/>
    <xf numFmtId="164" fontId="2" fillId="4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1" borderId="0" xfId="0" applyFont="1" applyFill="1"/>
    <xf numFmtId="164" fontId="2" fillId="1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_cap_lot_vente_solidaire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 vente "/>
      <sheetName val="A publier "/>
      <sheetName val="Feuil3"/>
    </sheetNames>
    <sheetDataSet>
      <sheetData sheetId="0">
        <row r="3">
          <cell r="A3">
            <v>1</v>
          </cell>
          <cell r="B3" t="str">
            <v xml:space="preserve">Boucles d'Oreilles piou piou &amp; liberty </v>
          </cell>
          <cell r="G3" t="str">
            <v>Lilwenn</v>
          </cell>
          <cell r="J3">
            <v>12</v>
          </cell>
          <cell r="K3" t="b">
            <v>0</v>
          </cell>
        </row>
        <row r="4">
          <cell r="A4">
            <v>2</v>
          </cell>
          <cell r="B4" t="str">
            <v xml:space="preserve">Cahier Moleskine Wilthshire </v>
          </cell>
          <cell r="G4" t="str">
            <v>emilie</v>
          </cell>
          <cell r="J4">
            <v>30</v>
          </cell>
          <cell r="K4">
            <v>30</v>
          </cell>
        </row>
        <row r="5">
          <cell r="A5">
            <v>3</v>
          </cell>
          <cell r="B5" t="str">
            <v xml:space="preserve">Petit carnet Liberty Kaylie Sunshine </v>
          </cell>
          <cell r="G5" t="str">
            <v>Kti</v>
          </cell>
          <cell r="J5">
            <v>25</v>
          </cell>
          <cell r="K5">
            <v>25</v>
          </cell>
        </row>
        <row r="6">
          <cell r="A6">
            <v>4</v>
          </cell>
          <cell r="B6" t="str">
            <v xml:space="preserve">Bracelet perle argent &amp; Liberty Claire Aude </v>
          </cell>
          <cell r="G6" t="str">
            <v>raphaelle</v>
          </cell>
          <cell r="J6">
            <v>13</v>
          </cell>
          <cell r="K6">
            <v>13</v>
          </cell>
        </row>
        <row r="7">
          <cell r="A7">
            <v>5</v>
          </cell>
          <cell r="B7" t="str">
            <v xml:space="preserve">Bracelet étoile argent &amp; Liberty Claire Aude </v>
          </cell>
          <cell r="G7" t="str">
            <v>laurence</v>
          </cell>
          <cell r="J7">
            <v>18</v>
          </cell>
          <cell r="K7">
            <v>18</v>
          </cell>
        </row>
        <row r="8">
          <cell r="A8">
            <v>6</v>
          </cell>
          <cell r="B8" t="str">
            <v xml:space="preserve">Trousse Marie Puce Liberty Tatum </v>
          </cell>
          <cell r="G8" t="str">
            <v>marie.puce</v>
          </cell>
          <cell r="J8">
            <v>19</v>
          </cell>
          <cell r="K8" t="b">
            <v>0</v>
          </cell>
        </row>
        <row r="9">
          <cell r="A9">
            <v>7</v>
          </cell>
          <cell r="B9" t="str">
            <v xml:space="preserve">Trousse Marie Puce Liberty Mitsi </v>
          </cell>
          <cell r="G9" t="str">
            <v>Raboliot</v>
          </cell>
          <cell r="J9">
            <v>19</v>
          </cell>
          <cell r="K9" t="b">
            <v>0</v>
          </cell>
        </row>
        <row r="10">
          <cell r="A10">
            <v>8</v>
          </cell>
          <cell r="B10" t="str">
            <v xml:space="preserve">Blouse Bonton Liberty Emilia's Flowers </v>
          </cell>
          <cell r="G10" t="str">
            <v>capucine</v>
          </cell>
          <cell r="J10">
            <v>42</v>
          </cell>
          <cell r="K10">
            <v>42</v>
          </cell>
        </row>
        <row r="11">
          <cell r="A11">
            <v>9</v>
          </cell>
          <cell r="B11" t="str">
            <v xml:space="preserve">Broche Liberty Mitsi parme </v>
          </cell>
          <cell r="G11" t="str">
            <v>Kankanbleu</v>
          </cell>
          <cell r="J11">
            <v>10</v>
          </cell>
          <cell r="K11">
            <v>10</v>
          </cell>
        </row>
        <row r="12">
          <cell r="A12">
            <v>10</v>
          </cell>
          <cell r="B12" t="str">
            <v xml:space="preserve">Miroir de poche Liberty Meadow </v>
          </cell>
          <cell r="G12" t="str">
            <v>Emilie.a</v>
          </cell>
          <cell r="J12">
            <v>10</v>
          </cell>
          <cell r="K12">
            <v>10</v>
          </cell>
        </row>
        <row r="13">
          <cell r="A13">
            <v>11</v>
          </cell>
          <cell r="B13" t="str">
            <v xml:space="preserve">Magnet Liberty Eloise </v>
          </cell>
          <cell r="G13" t="str">
            <v>Calinea 87</v>
          </cell>
          <cell r="J13">
            <v>10</v>
          </cell>
          <cell r="K13">
            <v>10</v>
          </cell>
        </row>
        <row r="14">
          <cell r="A14">
            <v>12</v>
          </cell>
          <cell r="B14" t="str">
            <v xml:space="preserve">Repose Mug en Liberty Tatum </v>
          </cell>
          <cell r="G14" t="str">
            <v>sourisliberty</v>
          </cell>
          <cell r="J14">
            <v>10</v>
          </cell>
          <cell r="K14">
            <v>10</v>
          </cell>
        </row>
        <row r="15">
          <cell r="A15">
            <v>13</v>
          </cell>
          <cell r="B15" t="str">
            <v xml:space="preserve">Robe Peps ROUGE NAHSAM en Velours Liberty Dora </v>
          </cell>
          <cell r="G15" t="str">
            <v>lolougigismum</v>
          </cell>
          <cell r="J15">
            <v>40</v>
          </cell>
          <cell r="K15">
            <v>40</v>
          </cell>
        </row>
        <row r="16">
          <cell r="A16">
            <v>14</v>
          </cell>
          <cell r="B16" t="str">
            <v xml:space="preserve">Etui à lunettes ROUGE NAHSAM en Liberty Betsy </v>
          </cell>
          <cell r="G16" t="str">
            <v>Chez Alli c joli</v>
          </cell>
          <cell r="J16">
            <v>27</v>
          </cell>
          <cell r="K16">
            <v>27</v>
          </cell>
        </row>
        <row r="17">
          <cell r="A17">
            <v>15</v>
          </cell>
          <cell r="B17" t="str">
            <v xml:space="preserve">Tableau Matriochkas Liberty Claire Aude, Capel et Ellie ruth </v>
          </cell>
          <cell r="G17" t="str">
            <v>betty</v>
          </cell>
          <cell r="J17">
            <v>24</v>
          </cell>
          <cell r="K17">
            <v>24</v>
          </cell>
        </row>
        <row r="18">
          <cell r="A18">
            <v>16</v>
          </cell>
          <cell r="B18" t="str">
            <v xml:space="preserve">Tunique VALANTOINE Lainage &amp; Liberty Mitsi </v>
          </cell>
          <cell r="G18" t="str">
            <v xml:space="preserve">solene </v>
          </cell>
          <cell r="J18">
            <v>35</v>
          </cell>
          <cell r="K18">
            <v>35</v>
          </cell>
        </row>
        <row r="19">
          <cell r="A19">
            <v>17</v>
          </cell>
          <cell r="B19" t="str">
            <v xml:space="preserve">Bracelet grigris ONEIPA en Liberty Fairford </v>
          </cell>
          <cell r="G19" t="str">
            <v>lolo</v>
          </cell>
          <cell r="J19">
            <v>14</v>
          </cell>
          <cell r="K19" t="b">
            <v>0</v>
          </cell>
        </row>
        <row r="20">
          <cell r="A20">
            <v>18</v>
          </cell>
          <cell r="B20" t="str">
            <v xml:space="preserve">Bracelet grigris ONEIPA en Liberty Capel </v>
          </cell>
          <cell r="G20" t="str">
            <v>estellou</v>
          </cell>
          <cell r="J20">
            <v>14</v>
          </cell>
          <cell r="K20">
            <v>14</v>
          </cell>
        </row>
        <row r="21">
          <cell r="A21">
            <v>19</v>
          </cell>
          <cell r="B21" t="str">
            <v xml:space="preserve">Bracelet grigris ONEIPA en Liberty Mitsi </v>
          </cell>
          <cell r="G21" t="str">
            <v>rouge nahsam</v>
          </cell>
          <cell r="J21">
            <v>14</v>
          </cell>
          <cell r="K21">
            <v>14</v>
          </cell>
        </row>
        <row r="22">
          <cell r="A22">
            <v>20</v>
          </cell>
          <cell r="B22" t="str">
            <v xml:space="preserve">Bracelet grigris ONEIPA en Liberty Phoebe </v>
          </cell>
          <cell r="G22" t="str">
            <v>Vuesur</v>
          </cell>
          <cell r="J22">
            <v>14</v>
          </cell>
          <cell r="K22">
            <v>14</v>
          </cell>
        </row>
        <row r="23">
          <cell r="A23">
            <v>21</v>
          </cell>
          <cell r="B23" t="str">
            <v xml:space="preserve">Bracelet grigris ONEIPA en Liberty Fairford rose </v>
          </cell>
          <cell r="G23" t="str">
            <v>caroline</v>
          </cell>
          <cell r="J23">
            <v>14</v>
          </cell>
          <cell r="K23">
            <v>14</v>
          </cell>
        </row>
        <row r="24">
          <cell r="A24">
            <v>22</v>
          </cell>
          <cell r="B24" t="str">
            <v xml:space="preserve">Etui à lunettes ROUGE NAHSAM en Liberty Mitsi </v>
          </cell>
          <cell r="G24" t="str">
            <v>sofinet</v>
          </cell>
          <cell r="J24">
            <v>27</v>
          </cell>
          <cell r="K24">
            <v>27</v>
          </cell>
        </row>
        <row r="25">
          <cell r="A25">
            <v>23</v>
          </cell>
          <cell r="B25" t="str">
            <v xml:space="preserve">Petit lapin en Liberty Pepper </v>
          </cell>
          <cell r="G25" t="str">
            <v>moonette</v>
          </cell>
          <cell r="J25">
            <v>6</v>
          </cell>
          <cell r="K25">
            <v>6</v>
          </cell>
        </row>
        <row r="26">
          <cell r="A26">
            <v>24</v>
          </cell>
          <cell r="B26" t="str">
            <v xml:space="preserve">Petite voiture en Liberty Eloise </v>
          </cell>
          <cell r="G26" t="str">
            <v xml:space="preserve">Raboliot </v>
          </cell>
          <cell r="J26">
            <v>6</v>
          </cell>
          <cell r="K26">
            <v>6</v>
          </cell>
        </row>
        <row r="27">
          <cell r="A27">
            <v>25</v>
          </cell>
          <cell r="B27" t="str">
            <v xml:space="preserve">Trousse VIve la vie Créations en Liberty Betsy </v>
          </cell>
          <cell r="G27" t="str">
            <v>stephanie 34</v>
          </cell>
          <cell r="J27">
            <v>15</v>
          </cell>
          <cell r="K27">
            <v>15</v>
          </cell>
        </row>
        <row r="28">
          <cell r="A28">
            <v>26</v>
          </cell>
          <cell r="B28" t="str">
            <v xml:space="preserve">Trousse VIve la vie Créations en Liberty Emilia's Flowers </v>
          </cell>
          <cell r="G28" t="str">
            <v>anais</v>
          </cell>
          <cell r="J28">
            <v>15</v>
          </cell>
          <cell r="K28">
            <v>15</v>
          </cell>
        </row>
        <row r="29">
          <cell r="A29">
            <v>27</v>
          </cell>
          <cell r="B29" t="str">
            <v xml:space="preserve">Abonnement annuel magazine MILK </v>
          </cell>
          <cell r="G29" t="str">
            <v>epig</v>
          </cell>
          <cell r="J29">
            <v>22</v>
          </cell>
          <cell r="K29">
            <v>22</v>
          </cell>
        </row>
        <row r="30">
          <cell r="A30">
            <v>28</v>
          </cell>
          <cell r="B30" t="str">
            <v xml:space="preserve">Sac à dos enfant EDELWEIS Liberty Fairford </v>
          </cell>
          <cell r="G30" t="str">
            <v>sarah</v>
          </cell>
          <cell r="J30">
            <v>19</v>
          </cell>
          <cell r="K30">
            <v>19</v>
          </cell>
        </row>
        <row r="31">
          <cell r="A31">
            <v>29</v>
          </cell>
          <cell r="B31" t="str">
            <v xml:space="preserve">Poupée de Vassilissa, Liberty Capel orange </v>
          </cell>
          <cell r="G31" t="str">
            <v>poppy</v>
          </cell>
          <cell r="J31">
            <v>22</v>
          </cell>
          <cell r="K31">
            <v>22</v>
          </cell>
        </row>
        <row r="32">
          <cell r="A32">
            <v>30</v>
          </cell>
          <cell r="B32" t="str">
            <v xml:space="preserve">Tipi de poupée, coton et Liberty Capel </v>
          </cell>
          <cell r="G32" t="str">
            <v xml:space="preserve">Ludivine </v>
          </cell>
          <cell r="J32">
            <v>40</v>
          </cell>
          <cell r="K32">
            <v>40</v>
          </cell>
        </row>
        <row r="33">
          <cell r="A33">
            <v>31</v>
          </cell>
          <cell r="B33" t="str">
            <v xml:space="preserve">Blouse Raglan boutonnée Liberty Chives </v>
          </cell>
          <cell r="G33" t="str">
            <v>annedebo</v>
          </cell>
          <cell r="J33">
            <v>32</v>
          </cell>
          <cell r="K33">
            <v>32</v>
          </cell>
        </row>
        <row r="34">
          <cell r="A34">
            <v>32</v>
          </cell>
          <cell r="B34" t="str">
            <v xml:space="preserve">Chemisier col volanté, Liberty Capel </v>
          </cell>
          <cell r="G34" t="str">
            <v>De Meuse</v>
          </cell>
          <cell r="J34">
            <v>32</v>
          </cell>
          <cell r="K34">
            <v>32</v>
          </cell>
        </row>
        <row r="35">
          <cell r="A35">
            <v>33</v>
          </cell>
          <cell r="B35" t="str">
            <v xml:space="preserve">Porte-clefs Liberty Mitsi &amp; Badge </v>
          </cell>
          <cell r="G35" t="str">
            <v>karine</v>
          </cell>
          <cell r="J35">
            <v>10</v>
          </cell>
          <cell r="K35">
            <v>10</v>
          </cell>
        </row>
        <row r="36">
          <cell r="A36">
            <v>34</v>
          </cell>
          <cell r="B36" t="str">
            <v xml:space="preserve">Porte-clefs Liberty Capel &amp; Badge </v>
          </cell>
          <cell r="G36" t="str">
            <v>marion</v>
          </cell>
          <cell r="J36">
            <v>10</v>
          </cell>
          <cell r="K36">
            <v>10</v>
          </cell>
        </row>
        <row r="37">
          <cell r="A37">
            <v>35</v>
          </cell>
          <cell r="B37" t="str">
            <v xml:space="preserve">Porte-clefs Liberty Poppy &amp; Daisy &amp; Badge </v>
          </cell>
          <cell r="G37" t="str">
            <v>mariarusse</v>
          </cell>
          <cell r="J37">
            <v>10</v>
          </cell>
          <cell r="K37">
            <v>10</v>
          </cell>
        </row>
        <row r="38">
          <cell r="A38">
            <v>36</v>
          </cell>
          <cell r="B38" t="str">
            <v>Tunique VALANTOINE Lainage &amp; Liberty Claire-Aude  4 ans</v>
          </cell>
          <cell r="G38" t="str">
            <v>id</v>
          </cell>
          <cell r="J38">
            <v>35</v>
          </cell>
          <cell r="K38">
            <v>35</v>
          </cell>
        </row>
        <row r="39">
          <cell r="A39">
            <v>37</v>
          </cell>
          <cell r="B39" t="str">
            <v>Tunique VALANTOINE Lainage &amp; Liberty Claire-Aude  2 ans</v>
          </cell>
          <cell r="G39" t="str">
            <v>famille bonheur</v>
          </cell>
          <cell r="J39">
            <v>35</v>
          </cell>
          <cell r="K39">
            <v>35</v>
          </cell>
        </row>
        <row r="40">
          <cell r="A40">
            <v>38</v>
          </cell>
          <cell r="B40" t="str">
            <v xml:space="preserve">Bracelet coeur Liberty Kayoko </v>
          </cell>
          <cell r="G40" t="str">
            <v>marion</v>
          </cell>
          <cell r="J40">
            <v>10</v>
          </cell>
          <cell r="K40">
            <v>10</v>
          </cell>
        </row>
        <row r="41">
          <cell r="A41">
            <v>39</v>
          </cell>
          <cell r="B41" t="str">
            <v xml:space="preserve">Panneau de porte ATELIER de Pauline Liberty Félicité </v>
          </cell>
          <cell r="G41" t="str">
            <v>armelle</v>
          </cell>
          <cell r="J41">
            <v>13</v>
          </cell>
          <cell r="K41">
            <v>13</v>
          </cell>
        </row>
        <row r="42">
          <cell r="A42">
            <v>40</v>
          </cell>
          <cell r="B42" t="str">
            <v xml:space="preserve">Panneau de porte ATELIER de Pauline Liberty Rosy </v>
          </cell>
          <cell r="G42" t="str">
            <v>bifurks</v>
          </cell>
          <cell r="J42">
            <v>13</v>
          </cell>
          <cell r="K42">
            <v>13</v>
          </cell>
        </row>
        <row r="43">
          <cell r="A43">
            <v>41</v>
          </cell>
          <cell r="B43" t="str">
            <v xml:space="preserve">Panneau de porte ATELIER de Pauline Liberty Félicité </v>
          </cell>
          <cell r="G43" t="str">
            <v>virg</v>
          </cell>
          <cell r="J43">
            <v>13</v>
          </cell>
          <cell r="K43">
            <v>13</v>
          </cell>
        </row>
        <row r="44">
          <cell r="A44">
            <v>42</v>
          </cell>
          <cell r="B44" t="str">
            <v xml:space="preserve">Panneau de porte ATELIER de Pauline Liberty Félicité </v>
          </cell>
          <cell r="G44" t="str">
            <v>clau</v>
          </cell>
          <cell r="J44">
            <v>13</v>
          </cell>
          <cell r="K44">
            <v>13</v>
          </cell>
        </row>
        <row r="45">
          <cell r="A45">
            <v>43</v>
          </cell>
          <cell r="B45" t="str">
            <v xml:space="preserve">Médaillon en porcelaine, Liberty Phoebe </v>
          </cell>
          <cell r="G45" t="str">
            <v>Anne ED</v>
          </cell>
          <cell r="J45">
            <v>14</v>
          </cell>
          <cell r="K45">
            <v>14</v>
          </cell>
        </row>
        <row r="46">
          <cell r="A46">
            <v>44</v>
          </cell>
          <cell r="B46" t="str">
            <v xml:space="preserve">Bloomer bébé, Liberty Toria </v>
          </cell>
          <cell r="G46" t="str">
            <v>sophie</v>
          </cell>
          <cell r="J46">
            <v>10</v>
          </cell>
          <cell r="K46">
            <v>10</v>
          </cell>
        </row>
        <row r="47">
          <cell r="A47">
            <v>45</v>
          </cell>
          <cell r="B47" t="str">
            <v xml:space="preserve">Bloomer bébé, Liberty Sarah's secret garden </v>
          </cell>
          <cell r="G47" t="str">
            <v>Béatrice</v>
          </cell>
          <cell r="J47">
            <v>10</v>
          </cell>
          <cell r="K47">
            <v>10</v>
          </cell>
        </row>
        <row r="48">
          <cell r="A48">
            <v>46</v>
          </cell>
          <cell r="B48" t="str">
            <v xml:space="preserve">Bandana/bavoir Liberty Wiltshire </v>
          </cell>
          <cell r="G48" t="str">
            <v>anais</v>
          </cell>
          <cell r="J48">
            <v>5</v>
          </cell>
          <cell r="K48">
            <v>5</v>
          </cell>
        </row>
        <row r="49">
          <cell r="A49">
            <v>47</v>
          </cell>
          <cell r="B49" t="str">
            <v xml:space="preserve">Bandana/Bavoir Liberty Capel </v>
          </cell>
          <cell r="G49" t="str">
            <v>delphine</v>
          </cell>
          <cell r="J49">
            <v>5</v>
          </cell>
          <cell r="K49">
            <v>5</v>
          </cell>
        </row>
        <row r="50">
          <cell r="A50">
            <v>48</v>
          </cell>
          <cell r="B50" t="str">
            <v xml:space="preserve">Bandana/Bavoir Liberty Betsy </v>
          </cell>
          <cell r="G50" t="str">
            <v>delphine</v>
          </cell>
          <cell r="J50">
            <v>5</v>
          </cell>
          <cell r="K50">
            <v>5</v>
          </cell>
        </row>
        <row r="51">
          <cell r="A51">
            <v>49</v>
          </cell>
          <cell r="B51" t="str">
            <v xml:space="preserve">Bandana/Bavoir Liberty Claire Aude </v>
          </cell>
          <cell r="G51" t="str">
            <v>céline G</v>
          </cell>
          <cell r="J51">
            <v>5</v>
          </cell>
          <cell r="K51">
            <v>5</v>
          </cell>
        </row>
        <row r="52">
          <cell r="A52">
            <v>50</v>
          </cell>
          <cell r="B52" t="str">
            <v xml:space="preserve">Chaussons DIDOODAM taille bébé Liberty Clarricoates </v>
          </cell>
          <cell r="G52" t="str">
            <v>Eloise G</v>
          </cell>
          <cell r="J52">
            <v>17</v>
          </cell>
          <cell r="K52">
            <v>17</v>
          </cell>
        </row>
        <row r="53">
          <cell r="A53">
            <v>51</v>
          </cell>
          <cell r="B53" t="str">
            <v xml:space="preserve">Chaussons DIDOODAM taille enfant Liberty Clarricoates </v>
          </cell>
          <cell r="G53" t="str">
            <v>Eloise G</v>
          </cell>
          <cell r="J53">
            <v>22</v>
          </cell>
          <cell r="K53">
            <v>22</v>
          </cell>
        </row>
        <row r="54">
          <cell r="A54">
            <v>52</v>
          </cell>
          <cell r="B54" t="str">
            <v xml:space="preserve">Chaussons DIDOODAM taille adulte Liberty Clarricoates </v>
          </cell>
          <cell r="G54" t="str">
            <v>virginie</v>
          </cell>
          <cell r="J54">
            <v>27</v>
          </cell>
          <cell r="K54">
            <v>27</v>
          </cell>
        </row>
        <row r="55">
          <cell r="A55">
            <v>53</v>
          </cell>
          <cell r="B55" t="str">
            <v xml:space="preserve">Bracelet MERESINE style Liberty framboise </v>
          </cell>
          <cell r="G55" t="str">
            <v>Bichette F</v>
          </cell>
          <cell r="J55">
            <v>20</v>
          </cell>
          <cell r="K55">
            <v>20</v>
          </cell>
        </row>
        <row r="56">
          <cell r="A56">
            <v>54</v>
          </cell>
          <cell r="B56" t="str">
            <v xml:space="preserve">Bracelet MERESINE style Liberty vert anis </v>
          </cell>
          <cell r="G56" t="str">
            <v>laurence</v>
          </cell>
          <cell r="J56">
            <v>20</v>
          </cell>
          <cell r="K56">
            <v>20</v>
          </cell>
        </row>
        <row r="57">
          <cell r="A57">
            <v>55</v>
          </cell>
          <cell r="B57" t="str">
            <v xml:space="preserve">Bracelet MERESINE style Liberty bleu </v>
          </cell>
          <cell r="G57" t="str">
            <v>caroline</v>
          </cell>
          <cell r="J57">
            <v>24</v>
          </cell>
          <cell r="K57">
            <v>24</v>
          </cell>
        </row>
        <row r="58">
          <cell r="A58">
            <v>56</v>
          </cell>
          <cell r="B58" t="str">
            <v xml:space="preserve">Bracelet MERESINE style Liberty céladon </v>
          </cell>
          <cell r="G58" t="str">
            <v>paule ragot</v>
          </cell>
          <cell r="J58">
            <v>20</v>
          </cell>
          <cell r="K58">
            <v>20</v>
          </cell>
        </row>
        <row r="59">
          <cell r="A59">
            <v>57</v>
          </cell>
          <cell r="B59" t="str">
            <v xml:space="preserve">Croix de Berceau angelot &amp; Liberty Eloïse </v>
          </cell>
          <cell r="G59" t="str">
            <v>duvernay</v>
          </cell>
          <cell r="J59">
            <v>17</v>
          </cell>
          <cell r="K59">
            <v>17</v>
          </cell>
        </row>
        <row r="60">
          <cell r="A60">
            <v>58</v>
          </cell>
          <cell r="B60" t="str">
            <v xml:space="preserve">Veste VALANTOINE 12 ans Liberty Poppy &amp; Daisy </v>
          </cell>
          <cell r="K60" t="b">
            <v>0</v>
          </cell>
        </row>
        <row r="61">
          <cell r="A61">
            <v>59</v>
          </cell>
          <cell r="B61" t="str">
            <v xml:space="preserve">Veste VALANTOINE 10 ans Liberty Poppy &amp; Daisy </v>
          </cell>
          <cell r="K61" t="b">
            <v>0</v>
          </cell>
        </row>
        <row r="62">
          <cell r="A62">
            <v>60</v>
          </cell>
          <cell r="B62" t="str">
            <v xml:space="preserve">Sac de petite fille, Liberty Poppy &amp; Daisy </v>
          </cell>
          <cell r="G62" t="str">
            <v>Perrine</v>
          </cell>
          <cell r="J62">
            <v>18</v>
          </cell>
          <cell r="K62" t="b">
            <v>0</v>
          </cell>
        </row>
        <row r="63">
          <cell r="A63">
            <v>61</v>
          </cell>
          <cell r="B63" t="str">
            <v xml:space="preserve">Sac à Linge, Liberty Capel et Poppy &amp; Daisy </v>
          </cell>
          <cell r="G63" t="str">
            <v>les escargots…</v>
          </cell>
          <cell r="J63">
            <v>18</v>
          </cell>
          <cell r="K63">
            <v>18</v>
          </cell>
        </row>
        <row r="64">
          <cell r="A64">
            <v>62</v>
          </cell>
          <cell r="B64" t="str">
            <v>Lot de 15 Stickers Pomme, Liberty Betsy rose</v>
          </cell>
          <cell r="G64" t="str">
            <v>avril rose</v>
          </cell>
          <cell r="J64">
            <v>3</v>
          </cell>
          <cell r="K64">
            <v>3</v>
          </cell>
        </row>
        <row r="65">
          <cell r="A65">
            <v>63</v>
          </cell>
          <cell r="B65" t="str">
            <v>Lot de 15 Stickers Pomme, Liberty Betsy orange</v>
          </cell>
          <cell r="G65" t="str">
            <v>avril rose</v>
          </cell>
          <cell r="J65">
            <v>3</v>
          </cell>
          <cell r="K65">
            <v>3</v>
          </cell>
        </row>
        <row r="66">
          <cell r="A66">
            <v>64</v>
          </cell>
          <cell r="B66" t="str">
            <v>Lot de 15 Stickers coeur, Liberty Eloïse rose</v>
          </cell>
          <cell r="G66" t="str">
            <v>PhilippineH</v>
          </cell>
          <cell r="J66">
            <v>3</v>
          </cell>
          <cell r="K66">
            <v>3</v>
          </cell>
        </row>
        <row r="67">
          <cell r="A67">
            <v>65</v>
          </cell>
          <cell r="B67" t="str">
            <v xml:space="preserve">Boucles d'Oreilles Liberty Fairford </v>
          </cell>
          <cell r="G67" t="str">
            <v>clo</v>
          </cell>
          <cell r="J67">
            <v>12</v>
          </cell>
          <cell r="K67">
            <v>12</v>
          </cell>
        </row>
        <row r="68">
          <cell r="A68">
            <v>66</v>
          </cell>
          <cell r="B68" t="str">
            <v xml:space="preserve">Boucles d'Oreilles Liberty Emilia's Flowers </v>
          </cell>
          <cell r="K68" t="b">
            <v>0</v>
          </cell>
        </row>
        <row r="69">
          <cell r="A69">
            <v>67</v>
          </cell>
          <cell r="B69" t="str">
            <v xml:space="preserve">Bracelet nacre style Liberty </v>
          </cell>
          <cell r="G69" t="str">
            <v>Virginie C</v>
          </cell>
          <cell r="J69">
            <v>10</v>
          </cell>
          <cell r="K69">
            <v>10</v>
          </cell>
        </row>
        <row r="70">
          <cell r="A70">
            <v>68</v>
          </cell>
          <cell r="B70" t="str">
            <v xml:space="preserve">Pochette matelassée, Liberty Betsy </v>
          </cell>
          <cell r="G70" t="str">
            <v>Karno</v>
          </cell>
          <cell r="J70">
            <v>18</v>
          </cell>
          <cell r="K70">
            <v>18</v>
          </cell>
        </row>
        <row r="71">
          <cell r="A71">
            <v>69</v>
          </cell>
          <cell r="B71" t="str">
            <v xml:space="preserve">Ensemble BBK Créations, Liberty Betsy </v>
          </cell>
          <cell r="G71" t="str">
            <v>petit_koala</v>
          </cell>
          <cell r="J71">
            <v>40</v>
          </cell>
          <cell r="K71" t="b">
            <v>0</v>
          </cell>
        </row>
        <row r="72">
          <cell r="A72">
            <v>70</v>
          </cell>
          <cell r="B72" t="str">
            <v>Lot de 12 Serviettes Joyeux Noël, Liberty variés</v>
          </cell>
          <cell r="G72" t="str">
            <v xml:space="preserve">solene </v>
          </cell>
          <cell r="J72">
            <v>40</v>
          </cell>
          <cell r="K72">
            <v>40</v>
          </cell>
        </row>
        <row r="73">
          <cell r="A73">
            <v>71</v>
          </cell>
          <cell r="B73" t="str">
            <v xml:space="preserve">Ailes d'ange, Liberty Eloïse </v>
          </cell>
          <cell r="G73" t="str">
            <v>stephanie 34</v>
          </cell>
          <cell r="J73">
            <v>12</v>
          </cell>
          <cell r="K73">
            <v>12</v>
          </cell>
        </row>
        <row r="74">
          <cell r="A74">
            <v>72</v>
          </cell>
          <cell r="B74" t="str">
            <v xml:space="preserve">Sac enfant, Liberty Meadow </v>
          </cell>
          <cell r="G74" t="str">
            <v>magali</v>
          </cell>
          <cell r="J74">
            <v>15</v>
          </cell>
          <cell r="K74">
            <v>15</v>
          </cell>
        </row>
        <row r="75">
          <cell r="A75">
            <v>73</v>
          </cell>
          <cell r="B75" t="str">
            <v xml:space="preserve">Bavoir brodé, Liberty Wiltshire </v>
          </cell>
          <cell r="G75" t="str">
            <v>ortouille</v>
          </cell>
          <cell r="J75">
            <v>15</v>
          </cell>
          <cell r="K75" t="b">
            <v>0</v>
          </cell>
        </row>
        <row r="76">
          <cell r="A76">
            <v>74</v>
          </cell>
          <cell r="B76" t="str">
            <v xml:space="preserve">Lange bébé brodé, Liberty Thorpe, Eloïse &amp; Capel </v>
          </cell>
          <cell r="G76" t="str">
            <v>lesptitesgambett</v>
          </cell>
          <cell r="J76">
            <v>12</v>
          </cell>
          <cell r="K76">
            <v>12</v>
          </cell>
        </row>
        <row r="77">
          <cell r="A77">
            <v>75</v>
          </cell>
          <cell r="B77" t="str">
            <v>Lot de 2 papillons-barrettes TOUT SILO, Liberty Betsy &amp; Capel</v>
          </cell>
          <cell r="G77" t="str">
            <v>epig</v>
          </cell>
          <cell r="J77">
            <v>15</v>
          </cell>
          <cell r="K77">
            <v>15</v>
          </cell>
        </row>
        <row r="78">
          <cell r="A78">
            <v>76</v>
          </cell>
          <cell r="B78" t="str">
            <v>Lot de 2 papillons-barrettes TOUT SILO, Liberty Betsy &amp; Helena's Party</v>
          </cell>
          <cell r="G78" t="str">
            <v xml:space="preserve">Raboliot </v>
          </cell>
          <cell r="J78">
            <v>15</v>
          </cell>
          <cell r="K78">
            <v>15</v>
          </cell>
        </row>
        <row r="79">
          <cell r="A79">
            <v>77</v>
          </cell>
          <cell r="B79" t="str">
            <v>Lot de 2 papillons à piquer TOUT SILO, Liberty Betsy &amp; Helena's Party</v>
          </cell>
          <cell r="G79" t="str">
            <v>sabrina</v>
          </cell>
          <cell r="J79">
            <v>15</v>
          </cell>
          <cell r="K79" t="b">
            <v>0</v>
          </cell>
        </row>
        <row r="80">
          <cell r="A80">
            <v>78</v>
          </cell>
          <cell r="B80" t="str">
            <v>Lot de 2 papillons à piquer TOUT SILO, Liberty Betsy &amp; Capel</v>
          </cell>
          <cell r="G80" t="str">
            <v>lesfilles75</v>
          </cell>
          <cell r="J80">
            <v>15</v>
          </cell>
          <cell r="K80">
            <v>15</v>
          </cell>
        </row>
        <row r="81">
          <cell r="A81">
            <v>79</v>
          </cell>
          <cell r="B81" t="str">
            <v>Assise de poussette de poupée, Liberty Betsy enduit</v>
          </cell>
          <cell r="G81" t="str">
            <v>laure</v>
          </cell>
          <cell r="J81">
            <v>28</v>
          </cell>
          <cell r="K81">
            <v>28</v>
          </cell>
        </row>
        <row r="82">
          <cell r="A82">
            <v>80</v>
          </cell>
          <cell r="B82" t="str">
            <v>chauffe coeur 12 ans, Liberty Mitsi</v>
          </cell>
          <cell r="G82" t="str">
            <v>lo*</v>
          </cell>
          <cell r="J82">
            <v>15</v>
          </cell>
          <cell r="K82">
            <v>15</v>
          </cell>
        </row>
        <row r="83">
          <cell r="A83">
            <v>81</v>
          </cell>
          <cell r="B83" t="str">
            <v>Lot de 2 barrettes, Liberty Pepper</v>
          </cell>
          <cell r="G83" t="str">
            <v>céline G</v>
          </cell>
          <cell r="J83">
            <v>5</v>
          </cell>
          <cell r="K83">
            <v>5</v>
          </cell>
        </row>
        <row r="84">
          <cell r="A84">
            <v>82</v>
          </cell>
          <cell r="B84" t="str">
            <v xml:space="preserve">Bavoir brodé Matriochka, Liberty Betsy </v>
          </cell>
          <cell r="G84" t="str">
            <v>petit_koala</v>
          </cell>
          <cell r="J84">
            <v>8</v>
          </cell>
          <cell r="K84" t="b">
            <v>0</v>
          </cell>
        </row>
        <row r="85">
          <cell r="A85">
            <v>83</v>
          </cell>
          <cell r="B85" t="str">
            <v>Coussin EKlerLa, Liberty Félicité</v>
          </cell>
          <cell r="G85" t="str">
            <v>Amandinebydidine</v>
          </cell>
          <cell r="J85">
            <v>35</v>
          </cell>
          <cell r="K85">
            <v>35</v>
          </cell>
        </row>
        <row r="86">
          <cell r="A86">
            <v>84</v>
          </cell>
          <cell r="B86" t="str">
            <v>Lange brodé, Liberty Wiltshire</v>
          </cell>
          <cell r="G86" t="str">
            <v>Claire</v>
          </cell>
          <cell r="J86">
            <v>10</v>
          </cell>
          <cell r="K86">
            <v>10</v>
          </cell>
        </row>
        <row r="87">
          <cell r="A87">
            <v>85</v>
          </cell>
          <cell r="B87" t="str">
            <v>Lange brodé, Liberty Betsy</v>
          </cell>
          <cell r="G87" t="str">
            <v>la truffe</v>
          </cell>
          <cell r="J87">
            <v>10</v>
          </cell>
          <cell r="K87">
            <v>10</v>
          </cell>
        </row>
        <row r="88">
          <cell r="A88">
            <v>86</v>
          </cell>
          <cell r="B88" t="str">
            <v>Bloomer bébé, Liberty Félicité</v>
          </cell>
          <cell r="G88" t="str">
            <v>petit_koala</v>
          </cell>
          <cell r="J88">
            <v>10</v>
          </cell>
          <cell r="K88" t="b">
            <v>0</v>
          </cell>
        </row>
        <row r="89">
          <cell r="A89">
            <v>87</v>
          </cell>
          <cell r="B89" t="str">
            <v>Sac petit garçon, Liberty Cars</v>
          </cell>
          <cell r="G89" t="str">
            <v>Marie de Londres</v>
          </cell>
          <cell r="J89">
            <v>18</v>
          </cell>
          <cell r="K89">
            <v>18</v>
          </cell>
        </row>
        <row r="90">
          <cell r="A90">
            <v>88</v>
          </cell>
          <cell r="B90" t="str">
            <v>Lot de 3 barrettes, Liberty Betsy</v>
          </cell>
          <cell r="G90" t="str">
            <v>Anne Mxxxxy</v>
          </cell>
          <cell r="J90">
            <v>8</v>
          </cell>
          <cell r="K90">
            <v>8</v>
          </cell>
        </row>
        <row r="91">
          <cell r="A91">
            <v>89</v>
          </cell>
          <cell r="B91" t="str">
            <v>Lot de 3 barrettes, Liberty Pepper</v>
          </cell>
          <cell r="G91" t="str">
            <v>steph91</v>
          </cell>
          <cell r="J91">
            <v>8</v>
          </cell>
          <cell r="K91">
            <v>8</v>
          </cell>
        </row>
        <row r="92">
          <cell r="A92">
            <v>90</v>
          </cell>
          <cell r="B92" t="str">
            <v>Lot de 3 barrettes, Liberty Betsy vintage</v>
          </cell>
          <cell r="G92" t="str">
            <v>feuille</v>
          </cell>
          <cell r="J92">
            <v>8</v>
          </cell>
          <cell r="K92">
            <v>8</v>
          </cell>
        </row>
        <row r="93">
          <cell r="A93">
            <v>91</v>
          </cell>
          <cell r="B93" t="str">
            <v>Lot de 3 barrettes, Liberty Pepper</v>
          </cell>
          <cell r="G93" t="str">
            <v>mang</v>
          </cell>
          <cell r="J93">
            <v>8</v>
          </cell>
          <cell r="K93">
            <v>8</v>
          </cell>
        </row>
        <row r="94">
          <cell r="A94">
            <v>92</v>
          </cell>
          <cell r="B94" t="str">
            <v>Toile brodée personnalisée, Liberty Millie</v>
          </cell>
          <cell r="G94" t="str">
            <v>ortouille</v>
          </cell>
          <cell r="J94">
            <v>16</v>
          </cell>
          <cell r="K94" t="b">
            <v>0</v>
          </cell>
        </row>
        <row r="95">
          <cell r="A95">
            <v>93</v>
          </cell>
          <cell r="B95" t="str">
            <v>Blouse raglan boutonnée, 3 ans, Liberty D'Anjo</v>
          </cell>
          <cell r="G95" t="str">
            <v>Claire</v>
          </cell>
          <cell r="J95">
            <v>32</v>
          </cell>
          <cell r="K95">
            <v>32</v>
          </cell>
        </row>
        <row r="96">
          <cell r="A96">
            <v>94</v>
          </cell>
          <cell r="B96" t="str">
            <v>Lot de 2 zozios lin &amp; Liberty</v>
          </cell>
          <cell r="G96" t="str">
            <v>Sophie</v>
          </cell>
          <cell r="J96">
            <v>20</v>
          </cell>
          <cell r="K96">
            <v>20</v>
          </cell>
        </row>
        <row r="97">
          <cell r="A97">
            <v>95</v>
          </cell>
          <cell r="B97" t="str">
            <v>Tour de cou 3 Papillons TOUT SILO, Liberty Poppy &amp; Daisy</v>
          </cell>
          <cell r="G97" t="str">
            <v>poulpy</v>
          </cell>
          <cell r="J97">
            <v>25</v>
          </cell>
          <cell r="K97">
            <v>25</v>
          </cell>
        </row>
        <row r="98">
          <cell r="A98">
            <v>96</v>
          </cell>
          <cell r="B98" t="str">
            <v>Petit Lapin doudou, Lange &amp; Liberty Capel</v>
          </cell>
          <cell r="G98" t="str">
            <v>Mme Bons points</v>
          </cell>
          <cell r="J98">
            <v>10</v>
          </cell>
          <cell r="K98">
            <v>10</v>
          </cell>
        </row>
        <row r="99">
          <cell r="A99">
            <v>97</v>
          </cell>
          <cell r="B99" t="str">
            <v>Trousse Liberty Mitsi</v>
          </cell>
          <cell r="G99" t="str">
            <v>poutier barriere</v>
          </cell>
          <cell r="J99">
            <v>22</v>
          </cell>
          <cell r="K99">
            <v>22</v>
          </cell>
        </row>
        <row r="100">
          <cell r="A100">
            <v>98</v>
          </cell>
          <cell r="B100" t="str">
            <v xml:space="preserve">BO Papillons en porcelaine, esprit Liberty </v>
          </cell>
          <cell r="G100" t="str">
            <v>xx</v>
          </cell>
          <cell r="J100">
            <v>23</v>
          </cell>
          <cell r="K100">
            <v>23</v>
          </cell>
        </row>
        <row r="101">
          <cell r="A101">
            <v>99</v>
          </cell>
          <cell r="B101" t="str">
            <v>BO Etoiles en porcelaine, esprit Liberty</v>
          </cell>
          <cell r="G101" t="str">
            <v>xx</v>
          </cell>
          <cell r="J101">
            <v>23</v>
          </cell>
          <cell r="K101">
            <v>23</v>
          </cell>
        </row>
        <row r="102">
          <cell r="A102">
            <v>100</v>
          </cell>
          <cell r="B102" t="str">
            <v>Bracelet Porcelaine " L'Amour fait des miracles", Liberty Eloïse</v>
          </cell>
          <cell r="G102" t="str">
            <v>Maroubra</v>
          </cell>
          <cell r="J102">
            <v>18</v>
          </cell>
          <cell r="K102">
            <v>18</v>
          </cell>
        </row>
        <row r="103">
          <cell r="A103">
            <v>101</v>
          </cell>
          <cell r="B103" t="str">
            <v>Bracelet LOVE en Porcelaine, Liberty Eloïse</v>
          </cell>
          <cell r="G103" t="str">
            <v>la luciole</v>
          </cell>
          <cell r="J103">
            <v>16</v>
          </cell>
          <cell r="K103">
            <v>16</v>
          </cell>
        </row>
        <row r="104">
          <cell r="A104">
            <v>102</v>
          </cell>
          <cell r="B104" t="str">
            <v>Médaille en Porcelaine, noeud en Liberty Eloïse</v>
          </cell>
          <cell r="G104" t="str">
            <v>Anne</v>
          </cell>
          <cell r="J104">
            <v>30</v>
          </cell>
          <cell r="K104">
            <v>30</v>
          </cell>
        </row>
        <row r="105">
          <cell r="A105">
            <v>103</v>
          </cell>
          <cell r="B105" t="str">
            <v>Ensemble poupée Happy to see you, Liberty Adelajda</v>
          </cell>
          <cell r="G105" t="str">
            <v>annedebo</v>
          </cell>
          <cell r="J105">
            <v>40</v>
          </cell>
          <cell r="K105">
            <v>40</v>
          </cell>
        </row>
        <row r="106">
          <cell r="A106">
            <v>104</v>
          </cell>
          <cell r="B106" t="str">
            <v xml:space="preserve">"La vie en rose", lot barrettes, chouchou &amp; serre-tête, Liberty Betsy, Capel, Eloïse &amp; Félicité </v>
          </cell>
          <cell r="G106" t="str">
            <v xml:space="preserve">Dumortier </v>
          </cell>
          <cell r="J106">
            <v>18</v>
          </cell>
          <cell r="K106">
            <v>18</v>
          </cell>
        </row>
        <row r="107">
          <cell r="A107">
            <v>105</v>
          </cell>
          <cell r="B107" t="str">
            <v>Ti Shirt brodé, 12-18 mois, Liberty Betsy</v>
          </cell>
          <cell r="G107" t="str">
            <v>P dupre</v>
          </cell>
          <cell r="J107">
            <v>10</v>
          </cell>
          <cell r="K107">
            <v>10</v>
          </cell>
        </row>
        <row r="108">
          <cell r="A108">
            <v>106</v>
          </cell>
          <cell r="B108" t="str">
            <v>Ti Shirt brodé, 12-18 mois, Liberty Miranda</v>
          </cell>
          <cell r="G108" t="str">
            <v>Virginie C</v>
          </cell>
          <cell r="J108">
            <v>10</v>
          </cell>
          <cell r="K108">
            <v>10</v>
          </cell>
        </row>
        <row r="109">
          <cell r="A109">
            <v>107</v>
          </cell>
          <cell r="B109" t="str">
            <v>Bavoir brodé, Liberty Betsy</v>
          </cell>
          <cell r="G109" t="str">
            <v>mimiespm</v>
          </cell>
          <cell r="J109">
            <v>7</v>
          </cell>
          <cell r="K109" t="b">
            <v>0</v>
          </cell>
        </row>
        <row r="110">
          <cell r="A110">
            <v>108</v>
          </cell>
          <cell r="B110" t="str">
            <v>Bracelet Liberty Wiltshire</v>
          </cell>
          <cell r="G110" t="str">
            <v>Karno</v>
          </cell>
          <cell r="J110">
            <v>12</v>
          </cell>
          <cell r="K110">
            <v>12</v>
          </cell>
        </row>
        <row r="111">
          <cell r="A111">
            <v>109</v>
          </cell>
          <cell r="B111" t="str">
            <v>Pochette crochetée, Liberty Delphie</v>
          </cell>
          <cell r="G111" t="str">
            <v>madida</v>
          </cell>
          <cell r="J111">
            <v>8</v>
          </cell>
          <cell r="K111">
            <v>8</v>
          </cell>
        </row>
        <row r="112">
          <cell r="A112">
            <v>110</v>
          </cell>
          <cell r="B112" t="str">
            <v>Chèche vert d'eau, Liberty Elysian</v>
          </cell>
          <cell r="G112" t="str">
            <v>LEOCADIE F</v>
          </cell>
          <cell r="J112">
            <v>16</v>
          </cell>
          <cell r="K112">
            <v>16</v>
          </cell>
        </row>
        <row r="113">
          <cell r="A113">
            <v>111</v>
          </cell>
          <cell r="B113" t="str">
            <v>Serre-tête &amp; barrettes, Liberty Fitzgerald</v>
          </cell>
          <cell r="G113" t="str">
            <v>elodie</v>
          </cell>
          <cell r="J113">
            <v>13</v>
          </cell>
          <cell r="K113">
            <v>13</v>
          </cell>
        </row>
        <row r="114">
          <cell r="A114">
            <v>112</v>
          </cell>
          <cell r="B114" t="str">
            <v>Serre-tête &amp; barrettes, Liberty Mitsi</v>
          </cell>
          <cell r="G114" t="str">
            <v>Anne Mxxxxy</v>
          </cell>
          <cell r="J114">
            <v>13</v>
          </cell>
          <cell r="K114">
            <v>13</v>
          </cell>
        </row>
        <row r="115">
          <cell r="A115">
            <v>113</v>
          </cell>
          <cell r="B115" t="str">
            <v>Coussin Liberty Mitsi</v>
          </cell>
          <cell r="G115" t="str">
            <v>md</v>
          </cell>
          <cell r="J115">
            <v>20</v>
          </cell>
          <cell r="K115">
            <v>20</v>
          </cell>
        </row>
        <row r="116">
          <cell r="A116">
            <v>114</v>
          </cell>
          <cell r="B116" t="str">
            <v>Plaid patchwork, Liberty Tom's jet</v>
          </cell>
          <cell r="G116" t="str">
            <v>Adeline</v>
          </cell>
          <cell r="J116">
            <v>20</v>
          </cell>
          <cell r="K116">
            <v>20</v>
          </cell>
        </row>
        <row r="117">
          <cell r="A117">
            <v>115</v>
          </cell>
          <cell r="B117" t="str">
            <v>Béguin pour grande poupée, Lin et Liberty Cars</v>
          </cell>
          <cell r="K117" t="b">
            <v>0</v>
          </cell>
        </row>
        <row r="118">
          <cell r="A118">
            <v>116</v>
          </cell>
          <cell r="B118" t="str">
            <v>Béguin pour grande poupée, Coton et Liberty Lauren</v>
          </cell>
          <cell r="G118" t="str">
            <v>Adeline</v>
          </cell>
          <cell r="J118">
            <v>5</v>
          </cell>
          <cell r="K118">
            <v>5</v>
          </cell>
        </row>
        <row r="119">
          <cell r="A119">
            <v>117</v>
          </cell>
          <cell r="B119" t="str">
            <v>Béguin pour grande poupée, Liberty Wiltshire</v>
          </cell>
          <cell r="G119" t="str">
            <v>avril rose</v>
          </cell>
          <cell r="J119">
            <v>5</v>
          </cell>
          <cell r="K119">
            <v>5</v>
          </cell>
        </row>
        <row r="120">
          <cell r="A120">
            <v>118</v>
          </cell>
          <cell r="B120" t="str">
            <v>Béguin pour petite poupée, Coton et Liberty Capel</v>
          </cell>
          <cell r="K120" t="b">
            <v>0</v>
          </cell>
        </row>
        <row r="121">
          <cell r="A121">
            <v>119</v>
          </cell>
          <cell r="B121" t="str">
            <v>Béguin pour petite poupée, Liberty Wiltshire rose &amp; rouge</v>
          </cell>
          <cell r="G121" t="str">
            <v>Lilwenn</v>
          </cell>
          <cell r="J121">
            <v>4</v>
          </cell>
          <cell r="K121" t="b">
            <v>0</v>
          </cell>
        </row>
        <row r="122">
          <cell r="A122">
            <v>120</v>
          </cell>
          <cell r="B122" t="str">
            <v>Béguin pour petite poupée, Liberty Wiltshire orangé</v>
          </cell>
          <cell r="G122" t="str">
            <v>mimiespm</v>
          </cell>
          <cell r="J122">
            <v>4</v>
          </cell>
          <cell r="K122" t="b">
            <v>0</v>
          </cell>
        </row>
        <row r="123">
          <cell r="A123">
            <v>121</v>
          </cell>
          <cell r="B123" t="str">
            <v>Bracelet Le Comptoir, Liberty Mitsi rose qui pique</v>
          </cell>
          <cell r="G123" t="str">
            <v>melle orele</v>
          </cell>
          <cell r="J123">
            <v>8</v>
          </cell>
          <cell r="K123">
            <v>8</v>
          </cell>
        </row>
        <row r="124">
          <cell r="A124">
            <v>122</v>
          </cell>
          <cell r="B124" t="str">
            <v>Bracelet Le Comptoir, Liberty Mitsi vert</v>
          </cell>
          <cell r="G124" t="str">
            <v>karine_</v>
          </cell>
          <cell r="J124">
            <v>8</v>
          </cell>
          <cell r="K124">
            <v>8</v>
          </cell>
        </row>
        <row r="125">
          <cell r="A125">
            <v>123</v>
          </cell>
          <cell r="B125" t="str">
            <v>Bracelet Le Comptoir, Liberty Eloïse</v>
          </cell>
          <cell r="G125" t="str">
            <v>servane</v>
          </cell>
          <cell r="J125">
            <v>8</v>
          </cell>
          <cell r="K125">
            <v>8</v>
          </cell>
        </row>
        <row r="126">
          <cell r="A126">
            <v>124</v>
          </cell>
          <cell r="B126" t="str">
            <v>Plaid tapis de jeu pour petit garçon, vichy &amp; Liberty Tom's Jet</v>
          </cell>
          <cell r="G126" t="str">
            <v xml:space="preserve">Feuille </v>
          </cell>
          <cell r="J126">
            <v>30</v>
          </cell>
          <cell r="K126">
            <v>30</v>
          </cell>
        </row>
        <row r="127">
          <cell r="A127">
            <v>125</v>
          </cell>
          <cell r="B127" t="str">
            <v>Coussin long, Liberty Mitsi &amp; Ellie Ruth</v>
          </cell>
          <cell r="G127" t="str">
            <v>bifurks</v>
          </cell>
          <cell r="J127">
            <v>20</v>
          </cell>
          <cell r="K127">
            <v>20</v>
          </cell>
        </row>
        <row r="128">
          <cell r="A128">
            <v>126</v>
          </cell>
          <cell r="B128" t="str">
            <v>Trousse crochetée, doublure Liberty Félicité</v>
          </cell>
          <cell r="G128" t="str">
            <v>Christelle</v>
          </cell>
          <cell r="J128">
            <v>10</v>
          </cell>
          <cell r="K128">
            <v>10</v>
          </cell>
        </row>
        <row r="129">
          <cell r="A129">
            <v>127</v>
          </cell>
          <cell r="B129" t="str">
            <v>Trousse crochetée, doublure Liberty Toria</v>
          </cell>
          <cell r="G129" t="str">
            <v>Héléna</v>
          </cell>
          <cell r="J129">
            <v>10</v>
          </cell>
          <cell r="K129">
            <v>10</v>
          </cell>
        </row>
        <row r="130">
          <cell r="A130">
            <v>128</v>
          </cell>
          <cell r="B130" t="str">
            <v>Trousse simili cuir &amp; Liberty Betsy</v>
          </cell>
          <cell r="G130" t="str">
            <v>Eloise G</v>
          </cell>
          <cell r="J130">
            <v>22</v>
          </cell>
          <cell r="K130">
            <v>22</v>
          </cell>
        </row>
        <row r="131">
          <cell r="A131">
            <v>129</v>
          </cell>
          <cell r="B131" t="str">
            <v>Sautoir "Pompon", Liberty Betsy</v>
          </cell>
          <cell r="G131" t="str">
            <v>alex</v>
          </cell>
          <cell r="J131">
            <v>32</v>
          </cell>
          <cell r="K131">
            <v>32</v>
          </cell>
        </row>
        <row r="132">
          <cell r="A132">
            <v>130</v>
          </cell>
          <cell r="B132" t="str">
            <v>Petite poupée, Liberty Edenham</v>
          </cell>
          <cell r="G132" t="str">
            <v>avril rose</v>
          </cell>
          <cell r="J132">
            <v>32</v>
          </cell>
          <cell r="K132">
            <v>32</v>
          </cell>
        </row>
        <row r="133">
          <cell r="A133">
            <v>131</v>
          </cell>
          <cell r="B133" t="str">
            <v>Housse de coussin brodée, Liberty Mark</v>
          </cell>
          <cell r="G133" t="str">
            <v>coralie</v>
          </cell>
          <cell r="J133">
            <v>12</v>
          </cell>
          <cell r="K133">
            <v>12</v>
          </cell>
        </row>
        <row r="134">
          <cell r="A134">
            <v>132</v>
          </cell>
          <cell r="B134" t="str">
            <v>Chapelet de 3 cadres photos, papier d'Italie style Liberty</v>
          </cell>
          <cell r="G134" t="str">
            <v>Anais</v>
          </cell>
          <cell r="J134">
            <v>9</v>
          </cell>
          <cell r="K134">
            <v>9</v>
          </cell>
        </row>
        <row r="135">
          <cell r="A135">
            <v>133</v>
          </cell>
          <cell r="B135" t="str">
            <v>Chapelet de 3 cadres photos, papier italien style Liberty</v>
          </cell>
          <cell r="G135" t="str">
            <v>LN13</v>
          </cell>
          <cell r="J135">
            <v>9</v>
          </cell>
          <cell r="K135">
            <v>9</v>
          </cell>
        </row>
        <row r="136">
          <cell r="A136">
            <v>134</v>
          </cell>
          <cell r="B136" t="str">
            <v>Petite pochette à trésors, Liberty Toria</v>
          </cell>
          <cell r="G136" t="str">
            <v>emantho</v>
          </cell>
          <cell r="J136">
            <v>5</v>
          </cell>
          <cell r="K136">
            <v>5</v>
          </cell>
        </row>
        <row r="137">
          <cell r="A137">
            <v>135</v>
          </cell>
          <cell r="B137" t="str">
            <v>Petite pochette à trésors, Liberty Tatum</v>
          </cell>
          <cell r="G137" t="str">
            <v>emantho</v>
          </cell>
          <cell r="J137">
            <v>5</v>
          </cell>
          <cell r="K137">
            <v>5</v>
          </cell>
        </row>
        <row r="138">
          <cell r="A138">
            <v>136</v>
          </cell>
          <cell r="B138" t="str">
            <v>Petite pochette à trésors, Liberty Mitsi</v>
          </cell>
          <cell r="G138" t="str">
            <v>Graine d'artiste</v>
          </cell>
          <cell r="J138">
            <v>5</v>
          </cell>
          <cell r="K138">
            <v>5</v>
          </cell>
        </row>
        <row r="139">
          <cell r="A139">
            <v>137</v>
          </cell>
          <cell r="B139" t="str">
            <v>Head band, Liberty Mitsi Vert</v>
          </cell>
          <cell r="G139" t="str">
            <v>pte pimprenelle</v>
          </cell>
          <cell r="J139">
            <v>4</v>
          </cell>
          <cell r="K139" t="b">
            <v>0</v>
          </cell>
        </row>
        <row r="140">
          <cell r="A140">
            <v>138</v>
          </cell>
          <cell r="B140" t="str">
            <v>Head band, Liberty Mitsi rose qui pique</v>
          </cell>
          <cell r="G140" t="str">
            <v>melou</v>
          </cell>
          <cell r="J140">
            <v>4</v>
          </cell>
          <cell r="K140">
            <v>4</v>
          </cell>
        </row>
        <row r="141">
          <cell r="A141">
            <v>139</v>
          </cell>
          <cell r="B141" t="str">
            <v>Head band, Liberty Eloïse</v>
          </cell>
          <cell r="G141" t="str">
            <v>flo</v>
          </cell>
          <cell r="J141">
            <v>4</v>
          </cell>
          <cell r="K141">
            <v>4</v>
          </cell>
        </row>
        <row r="142">
          <cell r="A142">
            <v>140</v>
          </cell>
          <cell r="B142" t="str">
            <v>Head band, Liberty Fairford</v>
          </cell>
          <cell r="G142" t="str">
            <v>melou</v>
          </cell>
          <cell r="J142">
            <v>4</v>
          </cell>
          <cell r="K142">
            <v>4</v>
          </cell>
        </row>
        <row r="143">
          <cell r="A143">
            <v>141</v>
          </cell>
          <cell r="B143" t="str">
            <v xml:space="preserve">Trousse, Liberty Tatum enduit, zip rose </v>
          </cell>
          <cell r="G143" t="str">
            <v>poutier barriere</v>
          </cell>
          <cell r="J143">
            <v>15</v>
          </cell>
          <cell r="K143">
            <v>15</v>
          </cell>
        </row>
        <row r="144">
          <cell r="A144">
            <v>142</v>
          </cell>
          <cell r="B144" t="str">
            <v>Trousse, Liberty Tatum enduit, zip rouge</v>
          </cell>
          <cell r="G144" t="str">
            <v>lesptitesgambett</v>
          </cell>
          <cell r="J144">
            <v>15</v>
          </cell>
          <cell r="K144">
            <v>15</v>
          </cell>
        </row>
        <row r="145">
          <cell r="A145">
            <v>143</v>
          </cell>
          <cell r="B145" t="str">
            <v>Trousse, Liberty Tatum enduit, zip beige</v>
          </cell>
          <cell r="G145" t="str">
            <v>nadege</v>
          </cell>
          <cell r="J145">
            <v>15</v>
          </cell>
          <cell r="K145">
            <v>15</v>
          </cell>
        </row>
        <row r="146">
          <cell r="A146">
            <v>144</v>
          </cell>
          <cell r="B146" t="str">
            <v xml:space="preserve">Trousse, Liberty Tatum enduit, zip kaki </v>
          </cell>
          <cell r="G146" t="str">
            <v>lolo</v>
          </cell>
          <cell r="J146">
            <v>15</v>
          </cell>
          <cell r="K146" t="b">
            <v>0</v>
          </cell>
        </row>
        <row r="147">
          <cell r="A147">
            <v>145</v>
          </cell>
          <cell r="B147" t="str">
            <v xml:space="preserve">Lot accessoires capillaires, Liberty Eloise </v>
          </cell>
          <cell r="G147" t="str">
            <v>Virginie C</v>
          </cell>
          <cell r="J147">
            <v>15</v>
          </cell>
          <cell r="K147">
            <v>15</v>
          </cell>
        </row>
        <row r="148">
          <cell r="A148">
            <v>146</v>
          </cell>
          <cell r="B148" t="str">
            <v>Bracelet Liberty Félicité</v>
          </cell>
          <cell r="G148" t="str">
            <v xml:space="preserve">Agathe </v>
          </cell>
          <cell r="J148">
            <v>10</v>
          </cell>
          <cell r="K148">
            <v>10</v>
          </cell>
        </row>
        <row r="149">
          <cell r="A149">
            <v>147</v>
          </cell>
          <cell r="B149" t="str">
            <v>Bracelet Liberty Capel fuchsia</v>
          </cell>
          <cell r="G149" t="str">
            <v>Anna</v>
          </cell>
          <cell r="J149">
            <v>10</v>
          </cell>
          <cell r="K149">
            <v>10</v>
          </cell>
        </row>
        <row r="150">
          <cell r="A150">
            <v>148</v>
          </cell>
          <cell r="B150" t="str">
            <v>Duo d'oiseaux, Liberty Mitsi</v>
          </cell>
          <cell r="G150" t="str">
            <v>PhilippineH</v>
          </cell>
          <cell r="J150">
            <v>12</v>
          </cell>
          <cell r="K150">
            <v>12</v>
          </cell>
        </row>
        <row r="151">
          <cell r="A151">
            <v>149</v>
          </cell>
          <cell r="B151" t="str">
            <v>Bracelet et BO assorties, Liberty Mitsi vert</v>
          </cell>
          <cell r="G151" t="str">
            <v>poulpy</v>
          </cell>
          <cell r="J151">
            <v>22</v>
          </cell>
          <cell r="K151">
            <v>22</v>
          </cell>
        </row>
        <row r="152">
          <cell r="A152">
            <v>150</v>
          </cell>
          <cell r="B152" t="str">
            <v>Trésor créatif, Liberty assortis</v>
          </cell>
          <cell r="G152" t="str">
            <v xml:space="preserve">Astrid </v>
          </cell>
          <cell r="J152">
            <v>45</v>
          </cell>
          <cell r="K152">
            <v>45</v>
          </cell>
        </row>
        <row r="153">
          <cell r="A153">
            <v>151</v>
          </cell>
          <cell r="B153" t="str">
            <v>Blouse 18 mois, Arsène et les pipelettes</v>
          </cell>
          <cell r="K153" t="b">
            <v>0</v>
          </cell>
        </row>
        <row r="154">
          <cell r="A154">
            <v>152</v>
          </cell>
          <cell r="B154" t="str">
            <v>Blouse 18 mois, Arsène et les pipelettes</v>
          </cell>
          <cell r="K154" t="b">
            <v>0</v>
          </cell>
        </row>
        <row r="155">
          <cell r="A155">
            <v>153</v>
          </cell>
          <cell r="B155" t="str">
            <v>Robe 18 mois</v>
          </cell>
          <cell r="G155" t="str">
            <v>Clara tralala</v>
          </cell>
          <cell r="J155">
            <v>25</v>
          </cell>
          <cell r="K155">
            <v>25</v>
          </cell>
        </row>
        <row r="156">
          <cell r="A156">
            <v>154</v>
          </cell>
          <cell r="B156" t="str">
            <v>Chemisier "esprit Noël" 5 ans</v>
          </cell>
          <cell r="G156" t="str">
            <v>Sonia</v>
          </cell>
          <cell r="J156">
            <v>16</v>
          </cell>
          <cell r="K156">
            <v>16</v>
          </cell>
        </row>
        <row r="157">
          <cell r="A157">
            <v>155</v>
          </cell>
          <cell r="B157" t="str">
            <v>Chemisier "esprit Noël" 5 ans</v>
          </cell>
          <cell r="G157" t="str">
            <v>Virginie C</v>
          </cell>
          <cell r="J157">
            <v>20</v>
          </cell>
          <cell r="K157">
            <v>20</v>
          </cell>
        </row>
        <row r="158">
          <cell r="A158">
            <v>156</v>
          </cell>
          <cell r="B158" t="str">
            <v>Robe "esprit Noël", 3 ans</v>
          </cell>
          <cell r="G158" t="str">
            <v>Sonia</v>
          </cell>
          <cell r="J158">
            <v>24</v>
          </cell>
          <cell r="K158">
            <v>24</v>
          </cell>
        </row>
        <row r="159">
          <cell r="A159">
            <v>157</v>
          </cell>
          <cell r="B159" t="str">
            <v>Robe "esprit Noël", 5 ans</v>
          </cell>
          <cell r="G159" t="str">
            <v>melie78</v>
          </cell>
          <cell r="J159">
            <v>24</v>
          </cell>
          <cell r="K159">
            <v>24</v>
          </cell>
        </row>
        <row r="160">
          <cell r="A160">
            <v>158</v>
          </cell>
          <cell r="B160" t="str">
            <v>Top coton, 3 ans</v>
          </cell>
          <cell r="G160" t="str">
            <v xml:space="preserve">Feuille </v>
          </cell>
          <cell r="J160">
            <v>16</v>
          </cell>
          <cell r="K160">
            <v>16</v>
          </cell>
        </row>
        <row r="161">
          <cell r="A161">
            <v>159</v>
          </cell>
          <cell r="B161" t="str">
            <v>Blouse 3 mois, Arsène et les pipelettes</v>
          </cell>
          <cell r="G161" t="str">
            <v>Bichette F</v>
          </cell>
          <cell r="J161">
            <v>12</v>
          </cell>
          <cell r="K161">
            <v>12</v>
          </cell>
        </row>
        <row r="162">
          <cell r="A162">
            <v>160</v>
          </cell>
          <cell r="B162" t="str">
            <v>Blouse "esprit Liberty" 2 ans, Arsène et les pipelettes</v>
          </cell>
          <cell r="G162" t="str">
            <v>florence LE SAUX</v>
          </cell>
          <cell r="J162">
            <v>18</v>
          </cell>
          <cell r="K162">
            <v>18</v>
          </cell>
        </row>
        <row r="163">
          <cell r="A163">
            <v>161</v>
          </cell>
          <cell r="B163" t="str">
            <v>Gilet en fausse fourrure blanche, Arsène et les pipelettes</v>
          </cell>
          <cell r="G163" t="str">
            <v>mamaïe</v>
          </cell>
          <cell r="J163">
            <v>22</v>
          </cell>
          <cell r="K163">
            <v>22</v>
          </cell>
        </row>
        <row r="164">
          <cell r="A164">
            <v>162</v>
          </cell>
          <cell r="B164" t="str">
            <v>Gilet en fausse fourrure marron, Arsène et les pipelettes</v>
          </cell>
          <cell r="G164" t="str">
            <v>Raboliot</v>
          </cell>
          <cell r="J164">
            <v>28</v>
          </cell>
          <cell r="K164">
            <v>28</v>
          </cell>
        </row>
        <row r="165">
          <cell r="A165">
            <v>163</v>
          </cell>
          <cell r="B165" t="str">
            <v>Sapin de Noël, Liberty Little Lucy</v>
          </cell>
          <cell r="G165" t="str">
            <v xml:space="preserve">Diane </v>
          </cell>
          <cell r="J165">
            <v>15</v>
          </cell>
          <cell r="K165" t="b">
            <v>0</v>
          </cell>
        </row>
        <row r="166">
          <cell r="A166">
            <v>164</v>
          </cell>
          <cell r="B166" t="str">
            <v>Trousse plate, lin et Liberty Penny</v>
          </cell>
          <cell r="G166" t="str">
            <v>mang</v>
          </cell>
          <cell r="J166">
            <v>5</v>
          </cell>
          <cell r="K166">
            <v>5</v>
          </cell>
        </row>
        <row r="167">
          <cell r="A167">
            <v>165</v>
          </cell>
          <cell r="B167" t="str">
            <v>Trousse carrée, lin et Liberty Penny</v>
          </cell>
          <cell r="G167" t="str">
            <v>Cis</v>
          </cell>
          <cell r="J167">
            <v>9</v>
          </cell>
          <cell r="K167">
            <v>9</v>
          </cell>
        </row>
        <row r="168">
          <cell r="A168">
            <v>166</v>
          </cell>
          <cell r="B168" t="str">
            <v>Blouse bicolore adulte, Liberty Capel</v>
          </cell>
          <cell r="G168" t="str">
            <v>Virginie C</v>
          </cell>
          <cell r="J168">
            <v>38</v>
          </cell>
          <cell r="K168">
            <v>38</v>
          </cell>
        </row>
        <row r="169">
          <cell r="A169">
            <v>167</v>
          </cell>
          <cell r="B169" t="str">
            <v>Etui pour smartphone, Liberty Mauvey</v>
          </cell>
          <cell r="G169" t="str">
            <v>p.dupre</v>
          </cell>
          <cell r="J169">
            <v>15</v>
          </cell>
          <cell r="K169">
            <v>15</v>
          </cell>
        </row>
        <row r="170">
          <cell r="A170">
            <v>168</v>
          </cell>
          <cell r="B170" t="str">
            <v>Pochette velours et Liberty Hiro</v>
          </cell>
          <cell r="G170" t="str">
            <v>Caroline</v>
          </cell>
          <cell r="J170">
            <v>18</v>
          </cell>
          <cell r="K170">
            <v>18</v>
          </cell>
        </row>
        <row r="171">
          <cell r="A171">
            <v>169</v>
          </cell>
          <cell r="B171" t="str">
            <v>Bracelet cuir noir et Liberty Pepper</v>
          </cell>
          <cell r="G171" t="str">
            <v>karine</v>
          </cell>
          <cell r="J171">
            <v>12</v>
          </cell>
          <cell r="K171">
            <v>12</v>
          </cell>
        </row>
        <row r="172">
          <cell r="A172">
            <v>170</v>
          </cell>
          <cell r="B172" t="str">
            <v>Bracelet daim violet et Liberty Pepper</v>
          </cell>
          <cell r="G172" t="str">
            <v>engrand</v>
          </cell>
          <cell r="J172">
            <v>12</v>
          </cell>
          <cell r="K172">
            <v>12</v>
          </cell>
        </row>
        <row r="173">
          <cell r="A173">
            <v>171</v>
          </cell>
          <cell r="B173" t="str">
            <v>Bracelet cuir mordoré et Liberty Pepper</v>
          </cell>
          <cell r="G173" t="str">
            <v xml:space="preserve">Diane </v>
          </cell>
          <cell r="J173">
            <v>12</v>
          </cell>
          <cell r="K173">
            <v>12</v>
          </cell>
        </row>
        <row r="174">
          <cell r="A174">
            <v>172</v>
          </cell>
          <cell r="B174" t="str">
            <v>Etui à Lunettes, Liberty Meadow</v>
          </cell>
          <cell r="G174" t="str">
            <v>Anne R-T</v>
          </cell>
          <cell r="J174">
            <v>15</v>
          </cell>
          <cell r="K174">
            <v>15</v>
          </cell>
        </row>
        <row r="175">
          <cell r="A175">
            <v>173</v>
          </cell>
          <cell r="B175" t="str">
            <v>Déco de Noël, coeur rouge, bouton argenté</v>
          </cell>
          <cell r="K175" t="b">
            <v>0</v>
          </cell>
        </row>
        <row r="176">
          <cell r="A176">
            <v>174</v>
          </cell>
          <cell r="B176" t="str">
            <v>Déco de Noël, coeur rouge, bouton argenté</v>
          </cell>
          <cell r="G176" t="str">
            <v>Virginie C</v>
          </cell>
          <cell r="J176">
            <v>5</v>
          </cell>
          <cell r="K176">
            <v>5</v>
          </cell>
        </row>
        <row r="177">
          <cell r="A177">
            <v>175</v>
          </cell>
          <cell r="B177" t="str">
            <v>Déco de Noël, coeur rouge, bouton blanc</v>
          </cell>
          <cell r="K177" t="b">
            <v>0</v>
          </cell>
        </row>
        <row r="178">
          <cell r="A178">
            <v>176</v>
          </cell>
          <cell r="B178" t="str">
            <v>Déco de Noël, coeur rouge, bouton blanc</v>
          </cell>
          <cell r="G178" t="str">
            <v>Patagone</v>
          </cell>
          <cell r="J178">
            <v>5</v>
          </cell>
          <cell r="K178">
            <v>5</v>
          </cell>
        </row>
        <row r="179">
          <cell r="A179">
            <v>177</v>
          </cell>
          <cell r="B179" t="str">
            <v>Lot 5 barrettes, Liberty variés</v>
          </cell>
          <cell r="G179" t="str">
            <v>Anais</v>
          </cell>
          <cell r="J179">
            <v>3</v>
          </cell>
          <cell r="K179">
            <v>3</v>
          </cell>
        </row>
        <row r="180">
          <cell r="A180">
            <v>178</v>
          </cell>
          <cell r="B180" t="str">
            <v>Lot 4 Barrettes poupée ou bébé, Liberty variés</v>
          </cell>
          <cell r="G180" t="str">
            <v>Anais</v>
          </cell>
          <cell r="J180">
            <v>2</v>
          </cell>
          <cell r="K180">
            <v>2</v>
          </cell>
        </row>
        <row r="181">
          <cell r="A181">
            <v>179</v>
          </cell>
          <cell r="B181" t="str">
            <v>Lot 2 bracelets Liberty Eloïse</v>
          </cell>
          <cell r="G181" t="str">
            <v>Anais</v>
          </cell>
          <cell r="J181">
            <v>2</v>
          </cell>
          <cell r="K181">
            <v>2</v>
          </cell>
        </row>
        <row r="182">
          <cell r="A182">
            <v>180</v>
          </cell>
          <cell r="B182" t="str">
            <v>Lot 2 bracelets Liberty Snug</v>
          </cell>
          <cell r="G182" t="str">
            <v>mag</v>
          </cell>
          <cell r="J182">
            <v>2</v>
          </cell>
          <cell r="K182" t="b">
            <v>0</v>
          </cell>
        </row>
        <row r="183">
          <cell r="A183">
            <v>181</v>
          </cell>
          <cell r="B183" t="str">
            <v>Lot 2 bracelets Liberty Capel</v>
          </cell>
          <cell r="G183" t="str">
            <v>Anais</v>
          </cell>
          <cell r="J183">
            <v>2</v>
          </cell>
          <cell r="K183">
            <v>2</v>
          </cell>
        </row>
        <row r="184">
          <cell r="A184">
            <v>182</v>
          </cell>
          <cell r="B184" t="str">
            <v>Lot 2 bracelets Liberty Fairford</v>
          </cell>
          <cell r="G184" t="str">
            <v>marion</v>
          </cell>
          <cell r="J184">
            <v>2</v>
          </cell>
          <cell r="K184">
            <v>2</v>
          </cell>
        </row>
        <row r="185">
          <cell r="A185">
            <v>183</v>
          </cell>
          <cell r="B185" t="str">
            <v>Bracelet noeud, Liberty Poppy &amp; Honesty</v>
          </cell>
          <cell r="G185" t="str">
            <v>ortouille</v>
          </cell>
          <cell r="J185">
            <v>10</v>
          </cell>
          <cell r="K185" t="b">
            <v>0</v>
          </cell>
        </row>
        <row r="186">
          <cell r="A186">
            <v>184</v>
          </cell>
          <cell r="B186" t="str">
            <v>Bracelet noeud, Liberty Elysian</v>
          </cell>
          <cell r="G186" t="str">
            <v>Pascaline</v>
          </cell>
          <cell r="J186">
            <v>10</v>
          </cell>
          <cell r="K186" t="b">
            <v>0</v>
          </cell>
        </row>
        <row r="187">
          <cell r="A187">
            <v>185</v>
          </cell>
          <cell r="B187" t="str">
            <v>Bracelet noeud, Liberty Glenjade</v>
          </cell>
          <cell r="G187" t="str">
            <v>anne-laure R</v>
          </cell>
          <cell r="J187">
            <v>10</v>
          </cell>
          <cell r="K187" t="b">
            <v>0</v>
          </cell>
        </row>
        <row r="188">
          <cell r="A188">
            <v>186</v>
          </cell>
          <cell r="B188" t="str">
            <v>Bracelet noeud, Liberty Mitsi</v>
          </cell>
          <cell r="G188" t="str">
            <v>delphine dubois</v>
          </cell>
          <cell r="J188">
            <v>10</v>
          </cell>
          <cell r="K188">
            <v>10</v>
          </cell>
        </row>
        <row r="189">
          <cell r="A189">
            <v>187</v>
          </cell>
          <cell r="B189" t="str">
            <v>Serre-tête, Liberty Félicité</v>
          </cell>
          <cell r="G189" t="str">
            <v>laurence</v>
          </cell>
          <cell r="J189">
            <v>7</v>
          </cell>
          <cell r="K189">
            <v>7</v>
          </cell>
        </row>
        <row r="190">
          <cell r="A190">
            <v>188</v>
          </cell>
          <cell r="B190" t="str">
            <v>Petit chouchou, Liberty vintage pastel</v>
          </cell>
          <cell r="G190" t="str">
            <v>Emma</v>
          </cell>
          <cell r="J190">
            <v>4</v>
          </cell>
          <cell r="K190">
            <v>4</v>
          </cell>
        </row>
        <row r="191">
          <cell r="A191">
            <v>189</v>
          </cell>
          <cell r="B191" t="str">
            <v>Petit chouchou, Liberty vintage lavande</v>
          </cell>
          <cell r="G191" t="str">
            <v>Emma</v>
          </cell>
          <cell r="J191">
            <v>4</v>
          </cell>
          <cell r="K191">
            <v>4</v>
          </cell>
        </row>
        <row r="192">
          <cell r="A192">
            <v>190</v>
          </cell>
          <cell r="B192" t="str">
            <v>Petit chouchou, Liberty vintage rose</v>
          </cell>
          <cell r="G192" t="str">
            <v>stephtran94</v>
          </cell>
          <cell r="J192">
            <v>4</v>
          </cell>
          <cell r="K192">
            <v>4</v>
          </cell>
        </row>
        <row r="193">
          <cell r="A193">
            <v>191</v>
          </cell>
          <cell r="B193" t="str">
            <v>Bandeau élastiqué, Liberty Elysian</v>
          </cell>
          <cell r="G193" t="str">
            <v>moonette</v>
          </cell>
          <cell r="J193">
            <v>8</v>
          </cell>
          <cell r="K193">
            <v>8</v>
          </cell>
        </row>
        <row r="194">
          <cell r="A194">
            <v>192</v>
          </cell>
          <cell r="B194" t="str">
            <v>Petit cadre, Liberty Félicité</v>
          </cell>
          <cell r="G194" t="str">
            <v>Marie de Londres</v>
          </cell>
          <cell r="J194">
            <v>6</v>
          </cell>
          <cell r="K194">
            <v>6</v>
          </cell>
        </row>
        <row r="195">
          <cell r="A195">
            <v>193</v>
          </cell>
          <cell r="B195" t="str">
            <v>Petit carnet Liberty Mamie</v>
          </cell>
          <cell r="G195" t="str">
            <v>flo</v>
          </cell>
          <cell r="J195">
            <v>8</v>
          </cell>
          <cell r="K195">
            <v>8</v>
          </cell>
        </row>
        <row r="196">
          <cell r="A196">
            <v>194</v>
          </cell>
          <cell r="B196" t="str">
            <v>Grand carnet Liberty Vintage</v>
          </cell>
          <cell r="G196" t="str">
            <v>Clemence</v>
          </cell>
          <cell r="J196">
            <v>12</v>
          </cell>
          <cell r="K196">
            <v>12</v>
          </cell>
        </row>
        <row r="197">
          <cell r="A197">
            <v>195</v>
          </cell>
          <cell r="B197" t="str">
            <v>Jupe Swann, Liberty Eloïse</v>
          </cell>
          <cell r="G197" t="str">
            <v>Claire</v>
          </cell>
          <cell r="J197">
            <v>25</v>
          </cell>
          <cell r="K197">
            <v>25</v>
          </cell>
        </row>
        <row r="198">
          <cell r="A198">
            <v>196</v>
          </cell>
          <cell r="B198" t="str">
            <v>Ensemble poupée, Liberty Capel</v>
          </cell>
          <cell r="G198" t="str">
            <v>Alexandra</v>
          </cell>
          <cell r="J198">
            <v>30</v>
          </cell>
          <cell r="K198" t="b">
            <v>0</v>
          </cell>
        </row>
        <row r="199">
          <cell r="A199">
            <v>197</v>
          </cell>
          <cell r="B199" t="str">
            <v>Veste Dublin, Liberty Toria</v>
          </cell>
          <cell r="G199" t="str">
            <v>Malix</v>
          </cell>
          <cell r="J199">
            <v>25</v>
          </cell>
          <cell r="K199">
            <v>25</v>
          </cell>
        </row>
        <row r="200">
          <cell r="A200">
            <v>198</v>
          </cell>
          <cell r="B200" t="str">
            <v>Pochon personnalisable, Vichy &amp; Liberty Wiltshire</v>
          </cell>
          <cell r="K200" t="b">
            <v>0</v>
          </cell>
        </row>
        <row r="201">
          <cell r="A201">
            <v>199</v>
          </cell>
          <cell r="B201" t="str">
            <v>Pochon personnalisable, Vichy &amp; Liberty Wiltshire</v>
          </cell>
          <cell r="K201" t="b">
            <v>0</v>
          </cell>
        </row>
        <row r="202">
          <cell r="A202">
            <v>200</v>
          </cell>
          <cell r="B202" t="str">
            <v>Sautoir Liberty Mitsi</v>
          </cell>
          <cell r="G202" t="str">
            <v>Delfin</v>
          </cell>
          <cell r="J202">
            <v>15</v>
          </cell>
          <cell r="K202">
            <v>15</v>
          </cell>
        </row>
        <row r="203">
          <cell r="A203">
            <v>201</v>
          </cell>
          <cell r="B203" t="str">
            <v>Porte clé étoile, Liberty Eloïse</v>
          </cell>
          <cell r="G203" t="str">
            <v xml:space="preserve">Agathe </v>
          </cell>
          <cell r="J203">
            <v>7</v>
          </cell>
          <cell r="K203">
            <v>7</v>
          </cell>
        </row>
        <row r="204">
          <cell r="A204">
            <v>202</v>
          </cell>
          <cell r="B204" t="str">
            <v>Forêt de sapins, Liberty Mitsi &amp; Wiltshire</v>
          </cell>
          <cell r="G204" t="str">
            <v>Clara tralala</v>
          </cell>
          <cell r="J204">
            <v>12</v>
          </cell>
          <cell r="K204">
            <v>12</v>
          </cell>
        </row>
        <row r="205">
          <cell r="A205">
            <v>203</v>
          </cell>
          <cell r="B205" t="str">
            <v>Sautoir piou piou, Liberty Pick &amp; Mix</v>
          </cell>
          <cell r="G205" t="str">
            <v>Valérie</v>
          </cell>
          <cell r="J205">
            <v>18</v>
          </cell>
          <cell r="K205">
            <v>18</v>
          </cell>
        </row>
        <row r="206">
          <cell r="A206">
            <v>204</v>
          </cell>
          <cell r="B206" t="str">
            <v>Doudou coeur, Liberty Lytton</v>
          </cell>
          <cell r="G206" t="str">
            <v>Perrin</v>
          </cell>
          <cell r="J206">
            <v>10</v>
          </cell>
          <cell r="K206">
            <v>10</v>
          </cell>
        </row>
        <row r="207">
          <cell r="A207">
            <v>205</v>
          </cell>
          <cell r="B207" t="str">
            <v>Bavoir petit chien</v>
          </cell>
          <cell r="G207" t="str">
            <v>Gaëlle C</v>
          </cell>
          <cell r="J207">
            <v>8</v>
          </cell>
          <cell r="K207">
            <v>8</v>
          </cell>
        </row>
        <row r="208">
          <cell r="A208">
            <v>206</v>
          </cell>
          <cell r="B208" t="str">
            <v>Bavoir cravate</v>
          </cell>
          <cell r="G208" t="str">
            <v>Helena</v>
          </cell>
          <cell r="J208">
            <v>8</v>
          </cell>
          <cell r="K208">
            <v>8</v>
          </cell>
        </row>
        <row r="209">
          <cell r="A209">
            <v>207</v>
          </cell>
          <cell r="B209" t="str">
            <v>Coeur point de croix</v>
          </cell>
          <cell r="G209" t="str">
            <v>Christiane</v>
          </cell>
          <cell r="J209">
            <v>5</v>
          </cell>
          <cell r="K209">
            <v>5</v>
          </cell>
        </row>
        <row r="210">
          <cell r="A210">
            <v>208</v>
          </cell>
          <cell r="B210" t="str">
            <v>Coussin de porte, brodé poules</v>
          </cell>
          <cell r="G210" t="str">
            <v>Anais</v>
          </cell>
          <cell r="J210">
            <v>8</v>
          </cell>
          <cell r="K210">
            <v>8</v>
          </cell>
        </row>
        <row r="211">
          <cell r="A211">
            <v>209</v>
          </cell>
          <cell r="B211" t="str">
            <v>Bracelet "wrap"</v>
          </cell>
          <cell r="G211" t="str">
            <v>Anne</v>
          </cell>
          <cell r="J211">
            <v>25</v>
          </cell>
          <cell r="K211">
            <v>25</v>
          </cell>
        </row>
        <row r="212">
          <cell r="A212">
            <v>210</v>
          </cell>
          <cell r="B212" t="str">
            <v xml:space="preserve">Lot "trop belle en Pepper", </v>
          </cell>
          <cell r="G212" t="str">
            <v>steph91</v>
          </cell>
          <cell r="J212">
            <v>10</v>
          </cell>
          <cell r="K212">
            <v>10</v>
          </cell>
        </row>
        <row r="213">
          <cell r="A213">
            <v>211</v>
          </cell>
          <cell r="B213" t="str">
            <v>Lot 3 Barrettes coeur, Liberty Mabelle, Mark &amp; Fairford</v>
          </cell>
          <cell r="G213" t="str">
            <v>engrand</v>
          </cell>
          <cell r="J213">
            <v>9</v>
          </cell>
          <cell r="K213">
            <v>9</v>
          </cell>
        </row>
        <row r="214">
          <cell r="A214">
            <v>212</v>
          </cell>
          <cell r="B214" t="str">
            <v>Broche fleur, Liberty Mitsi</v>
          </cell>
          <cell r="G214" t="str">
            <v>p.dupre</v>
          </cell>
          <cell r="J214">
            <v>6</v>
          </cell>
          <cell r="K214" t="b">
            <v>0</v>
          </cell>
        </row>
        <row r="215">
          <cell r="A215">
            <v>213</v>
          </cell>
          <cell r="B215" t="str">
            <v>Guirlande de Noël, Liberty assortis</v>
          </cell>
          <cell r="G215" t="str">
            <v>chanteux</v>
          </cell>
          <cell r="J215">
            <v>12</v>
          </cell>
          <cell r="K215">
            <v>12</v>
          </cell>
        </row>
        <row r="216">
          <cell r="A216">
            <v>214</v>
          </cell>
          <cell r="B216" t="str">
            <v>Doudou coeur, Liberty Mitsi</v>
          </cell>
          <cell r="G216" t="str">
            <v>Elise</v>
          </cell>
          <cell r="J216">
            <v>10</v>
          </cell>
          <cell r="K216">
            <v>10</v>
          </cell>
        </row>
        <row r="217">
          <cell r="A217">
            <v>215</v>
          </cell>
          <cell r="B217" t="str">
            <v>Patrons de ceintures de cortège en TELECHARGEMENT, Les Cortèges de Garance &amp; Valantoine</v>
          </cell>
          <cell r="G217" t="str">
            <v>Flo'p</v>
          </cell>
          <cell r="J217">
            <v>5.5</v>
          </cell>
          <cell r="K217">
            <v>5.5</v>
          </cell>
        </row>
        <row r="218">
          <cell r="A218">
            <v>216</v>
          </cell>
          <cell r="B218" t="str">
            <v>Patrons de ceintures de cortège en TELECHARGEMENT, Les Cortèges de Garance &amp; Valantoine</v>
          </cell>
          <cell r="G218" t="str">
            <v>chamois30</v>
          </cell>
          <cell r="J218">
            <v>5.5</v>
          </cell>
          <cell r="K218">
            <v>5.5</v>
          </cell>
        </row>
        <row r="219">
          <cell r="A219">
            <v>217</v>
          </cell>
          <cell r="B219" t="str">
            <v>Patrons de ceintures de cortège en TELECHARGEMENT, Les Cortèges de Garance &amp; Valantoine</v>
          </cell>
          <cell r="G219" t="str">
            <v>Soraya Gilli</v>
          </cell>
          <cell r="J219">
            <v>5.5</v>
          </cell>
          <cell r="K219">
            <v>5.5</v>
          </cell>
        </row>
        <row r="220">
          <cell r="A220">
            <v>218</v>
          </cell>
          <cell r="B220" t="str">
            <v>Lot naissance, Liberty Eloïse</v>
          </cell>
          <cell r="G220" t="str">
            <v>la truffe</v>
          </cell>
          <cell r="J220">
            <v>22</v>
          </cell>
          <cell r="K220">
            <v>22</v>
          </cell>
        </row>
        <row r="221">
          <cell r="A221">
            <v>219</v>
          </cell>
          <cell r="B221" t="str">
            <v>Lot de 2 bodies, Liberty Capel &amp; Eloïse</v>
          </cell>
          <cell r="G221" t="str">
            <v>Patagone</v>
          </cell>
          <cell r="J221">
            <v>40</v>
          </cell>
          <cell r="K221">
            <v>40</v>
          </cell>
        </row>
        <row r="222">
          <cell r="A222">
            <v>220</v>
          </cell>
          <cell r="B222" t="str">
            <v>Col écharpe, Liberty Knighton Park</v>
          </cell>
          <cell r="G222" t="str">
            <v>De Meuse</v>
          </cell>
          <cell r="J222">
            <v>12</v>
          </cell>
          <cell r="K222">
            <v>12</v>
          </cell>
        </row>
        <row r="223">
          <cell r="A223">
            <v>221</v>
          </cell>
          <cell r="B223" t="str">
            <v>Col écharpe, Liberty Knighton Park</v>
          </cell>
          <cell r="G223" t="str">
            <v>Adeline</v>
          </cell>
          <cell r="J223">
            <v>12</v>
          </cell>
          <cell r="K223">
            <v>12</v>
          </cell>
        </row>
        <row r="224">
          <cell r="A224">
            <v>222</v>
          </cell>
          <cell r="B224" t="str">
            <v>Lot 2 Barrettes Liberty Adelajda</v>
          </cell>
          <cell r="G224" t="str">
            <v>Anne Mxxxxy</v>
          </cell>
          <cell r="J224">
            <v>5</v>
          </cell>
          <cell r="K224">
            <v>5</v>
          </cell>
        </row>
        <row r="225">
          <cell r="A225">
            <v>223</v>
          </cell>
          <cell r="B225" t="str">
            <v>Serre-tête, Liberty Mauvey</v>
          </cell>
          <cell r="G225" t="str">
            <v>Anne Mxxxxy</v>
          </cell>
          <cell r="J225">
            <v>7</v>
          </cell>
          <cell r="K225">
            <v>7</v>
          </cell>
        </row>
        <row r="226">
          <cell r="A226">
            <v>224</v>
          </cell>
          <cell r="B226" t="str">
            <v>Chouchou, Liberty Fairford</v>
          </cell>
          <cell r="G226" t="str">
            <v>stephtran94</v>
          </cell>
          <cell r="J226">
            <v>5</v>
          </cell>
          <cell r="K226">
            <v>5</v>
          </cell>
        </row>
        <row r="227">
          <cell r="A227">
            <v>225</v>
          </cell>
          <cell r="B227" t="str">
            <v>Bracelet, Liberty Forget me not</v>
          </cell>
          <cell r="G227" t="str">
            <v>engrand</v>
          </cell>
          <cell r="J227">
            <v>4</v>
          </cell>
          <cell r="K227">
            <v>4</v>
          </cell>
        </row>
        <row r="228">
          <cell r="A228">
            <v>226</v>
          </cell>
          <cell r="B228" t="str">
            <v>Bracelet, Liberty Wiltshire</v>
          </cell>
          <cell r="G228" t="str">
            <v>florence LE SAUX</v>
          </cell>
          <cell r="J228">
            <v>4</v>
          </cell>
          <cell r="K228">
            <v>4</v>
          </cell>
        </row>
        <row r="229">
          <cell r="A229">
            <v>227</v>
          </cell>
          <cell r="B229" t="str">
            <v>Bracelet, Liberty Eloïse bleu</v>
          </cell>
          <cell r="G229" t="str">
            <v>engrand</v>
          </cell>
          <cell r="J229">
            <v>4</v>
          </cell>
          <cell r="K229">
            <v>4</v>
          </cell>
        </row>
        <row r="230">
          <cell r="A230">
            <v>228</v>
          </cell>
          <cell r="B230" t="str">
            <v>Bracelet, Liberty Eloïse prune</v>
          </cell>
          <cell r="G230" t="str">
            <v>florence LE SAUX</v>
          </cell>
          <cell r="J230">
            <v>4</v>
          </cell>
          <cell r="K230">
            <v>4</v>
          </cell>
        </row>
        <row r="231">
          <cell r="A231">
            <v>229</v>
          </cell>
          <cell r="B231" t="str">
            <v>Bracelet, Liberty Eloïse rose</v>
          </cell>
          <cell r="G231" t="str">
            <v>engrand</v>
          </cell>
          <cell r="J231">
            <v>4</v>
          </cell>
          <cell r="K231">
            <v>4</v>
          </cell>
        </row>
        <row r="232">
          <cell r="A232">
            <v>230</v>
          </cell>
          <cell r="B232" t="str">
            <v>Pochette passepoilée, Liberty Elysian</v>
          </cell>
          <cell r="G232" t="str">
            <v>hortense</v>
          </cell>
          <cell r="J232">
            <v>12</v>
          </cell>
          <cell r="K232">
            <v>12</v>
          </cell>
        </row>
        <row r="233">
          <cell r="A233">
            <v>231</v>
          </cell>
          <cell r="B233" t="str">
            <v>Pochette passepoilée, Liberty Poppy &amp; Daisy cyclamen</v>
          </cell>
          <cell r="G233" t="str">
            <v>Karno</v>
          </cell>
          <cell r="J233">
            <v>12</v>
          </cell>
          <cell r="K233">
            <v>12</v>
          </cell>
        </row>
        <row r="234">
          <cell r="A234">
            <v>232</v>
          </cell>
          <cell r="B234" t="str">
            <v>Pochette passepoilée, Liberty Poppy &amp; Daisy gentiane</v>
          </cell>
          <cell r="G234" t="str">
            <v xml:space="preserve">Diane </v>
          </cell>
          <cell r="J234">
            <v>12</v>
          </cell>
          <cell r="K234">
            <v>12</v>
          </cell>
        </row>
        <row r="235">
          <cell r="A235">
            <v>233</v>
          </cell>
          <cell r="B235" t="str">
            <v>Chaussons naissance gris perle</v>
          </cell>
          <cell r="G235" t="str">
            <v>Patagone</v>
          </cell>
          <cell r="J235">
            <v>25</v>
          </cell>
          <cell r="K235">
            <v>25</v>
          </cell>
        </row>
        <row r="236">
          <cell r="A236">
            <v>234</v>
          </cell>
          <cell r="B236" t="str">
            <v>Chaussons naissance vieux rose</v>
          </cell>
          <cell r="G236" t="str">
            <v>là où je vais</v>
          </cell>
          <cell r="J236">
            <v>25</v>
          </cell>
          <cell r="K236">
            <v>25</v>
          </cell>
        </row>
        <row r="237">
          <cell r="A237">
            <v>235</v>
          </cell>
          <cell r="B237" t="str">
            <v>Trousse brodée Union Jack, Liberty Eloïse</v>
          </cell>
          <cell r="G237" t="str">
            <v>Nathalie</v>
          </cell>
          <cell r="J237">
            <v>8</v>
          </cell>
          <cell r="K237">
            <v>8</v>
          </cell>
        </row>
        <row r="238">
          <cell r="A238">
            <v>236</v>
          </cell>
          <cell r="B238" t="str">
            <v>Bracelet tressé, Liberty Capel</v>
          </cell>
          <cell r="G238" t="str">
            <v>Anais</v>
          </cell>
          <cell r="J238">
            <v>6</v>
          </cell>
          <cell r="K238">
            <v>6</v>
          </cell>
        </row>
        <row r="239">
          <cell r="A239">
            <v>237</v>
          </cell>
          <cell r="B239" t="str">
            <v>Bracelet tressé, Liberty Toria</v>
          </cell>
          <cell r="G239" t="str">
            <v>Anais</v>
          </cell>
          <cell r="J239">
            <v>6</v>
          </cell>
          <cell r="K239">
            <v>6</v>
          </cell>
        </row>
        <row r="240">
          <cell r="A240">
            <v>238</v>
          </cell>
          <cell r="B240" t="str">
            <v>Bracelet Macaron, Liberty Poppy &amp; Daisy</v>
          </cell>
          <cell r="G240" t="str">
            <v>Armelle</v>
          </cell>
          <cell r="J240">
            <v>8</v>
          </cell>
          <cell r="K240">
            <v>8</v>
          </cell>
        </row>
        <row r="241">
          <cell r="A241">
            <v>239</v>
          </cell>
          <cell r="B241" t="str">
            <v>Bracelet MARIE, Liberty Mitsi</v>
          </cell>
          <cell r="G241" t="str">
            <v>Isabelle Q</v>
          </cell>
          <cell r="J241">
            <v>8</v>
          </cell>
          <cell r="K241">
            <v>8</v>
          </cell>
        </row>
        <row r="242">
          <cell r="A242">
            <v>240</v>
          </cell>
          <cell r="B242" t="str">
            <v>Bracelet MAMAN, Liberty Mitsi</v>
          </cell>
          <cell r="G242" t="str">
            <v>caroline</v>
          </cell>
          <cell r="J242">
            <v>8</v>
          </cell>
          <cell r="K242">
            <v>8</v>
          </cell>
        </row>
        <row r="243">
          <cell r="A243">
            <v>241</v>
          </cell>
          <cell r="B243" t="str">
            <v>Bracelet poupée, Liberty Mitsi</v>
          </cell>
          <cell r="G243" t="str">
            <v>lau272</v>
          </cell>
          <cell r="J243">
            <v>8</v>
          </cell>
          <cell r="K243">
            <v>8</v>
          </cell>
        </row>
        <row r="244">
          <cell r="A244">
            <v>242</v>
          </cell>
          <cell r="B244" t="str">
            <v>Bracelet tartan</v>
          </cell>
          <cell r="G244" t="str">
            <v>Astrid F.</v>
          </cell>
          <cell r="J244">
            <v>8</v>
          </cell>
          <cell r="K244">
            <v>8</v>
          </cell>
        </row>
        <row r="245">
          <cell r="A245">
            <v>243</v>
          </cell>
          <cell r="B245" t="str">
            <v>Motif drapeau, pour machine à broder</v>
          </cell>
          <cell r="G245" t="str">
            <v>adeline</v>
          </cell>
          <cell r="J245">
            <v>4</v>
          </cell>
          <cell r="K245">
            <v>4</v>
          </cell>
        </row>
        <row r="246">
          <cell r="G246" t="str">
            <v>bréhatine</v>
          </cell>
          <cell r="J246">
            <v>4</v>
          </cell>
          <cell r="K246" t="b">
            <v>0</v>
          </cell>
        </row>
        <row r="247">
          <cell r="G247" t="str">
            <v>anin</v>
          </cell>
          <cell r="J247">
            <v>4</v>
          </cell>
          <cell r="K247">
            <v>4</v>
          </cell>
        </row>
        <row r="248">
          <cell r="G248" t="str">
            <v>chanfranoccio</v>
          </cell>
          <cell r="J248">
            <v>4</v>
          </cell>
          <cell r="K248">
            <v>4</v>
          </cell>
        </row>
        <row r="249">
          <cell r="G249" t="str">
            <v>marie</v>
          </cell>
          <cell r="J249">
            <v>4</v>
          </cell>
          <cell r="K249">
            <v>4</v>
          </cell>
        </row>
        <row r="250">
          <cell r="G250" t="str">
            <v>caroline</v>
          </cell>
          <cell r="J250">
            <v>4</v>
          </cell>
          <cell r="K250">
            <v>4</v>
          </cell>
        </row>
        <row r="251">
          <cell r="G251" t="str">
            <v>pimprenelle</v>
          </cell>
          <cell r="J251">
            <v>4</v>
          </cell>
          <cell r="K251" t="b">
            <v>0</v>
          </cell>
        </row>
        <row r="252">
          <cell r="G252" t="str">
            <v>karine</v>
          </cell>
          <cell r="J252">
            <v>4</v>
          </cell>
          <cell r="K252">
            <v>4</v>
          </cell>
        </row>
        <row r="253">
          <cell r="G253" t="str">
            <v>amélie</v>
          </cell>
          <cell r="J253">
            <v>4</v>
          </cell>
          <cell r="K253">
            <v>4</v>
          </cell>
        </row>
        <row r="254">
          <cell r="G254" t="str">
            <v>Madile</v>
          </cell>
          <cell r="J254">
            <v>4</v>
          </cell>
          <cell r="K254">
            <v>4</v>
          </cell>
        </row>
        <row r="255">
          <cell r="G255" t="str">
            <v>Cecile</v>
          </cell>
          <cell r="J255">
            <v>4</v>
          </cell>
          <cell r="K255" t="b">
            <v>0</v>
          </cell>
        </row>
        <row r="256">
          <cell r="J256">
            <v>4</v>
          </cell>
          <cell r="K256">
            <v>4</v>
          </cell>
        </row>
        <row r="257">
          <cell r="G257" t="str">
            <v>AdG</v>
          </cell>
          <cell r="J257">
            <v>4</v>
          </cell>
          <cell r="K257" t="b">
            <v>0</v>
          </cell>
        </row>
        <row r="258">
          <cell r="A258">
            <v>247</v>
          </cell>
          <cell r="G258" t="str">
            <v>nath</v>
          </cell>
          <cell r="J258">
            <v>4</v>
          </cell>
          <cell r="K258">
            <v>4</v>
          </cell>
        </row>
        <row r="259">
          <cell r="A259">
            <v>248</v>
          </cell>
          <cell r="B259" t="str">
            <v>Carré Liberty Mirabelle</v>
          </cell>
          <cell r="G259" t="str">
            <v>Isa</v>
          </cell>
          <cell r="J259">
            <v>15</v>
          </cell>
          <cell r="K259">
            <v>15</v>
          </cell>
        </row>
        <row r="260">
          <cell r="A260">
            <v>249</v>
          </cell>
          <cell r="B260" t="str">
            <v>Ti-shirt DINOSAURE personnalisable petit garçon</v>
          </cell>
          <cell r="G260" t="str">
            <v>mimiespm</v>
          </cell>
          <cell r="J260">
            <v>7</v>
          </cell>
          <cell r="K260" t="b">
            <v>0</v>
          </cell>
        </row>
        <row r="261">
          <cell r="A261">
            <v>250</v>
          </cell>
          <cell r="B261" t="str">
            <v>Ti-shirt BALLERINE personnalisable petite fille</v>
          </cell>
          <cell r="G261" t="str">
            <v>mimiespm</v>
          </cell>
          <cell r="J261">
            <v>7</v>
          </cell>
          <cell r="K261" t="b">
            <v>0</v>
          </cell>
        </row>
        <row r="262">
          <cell r="A262">
            <v>251</v>
          </cell>
          <cell r="B262" t="str">
            <v>Cadre fille, Chez ma Cousine Jeanne</v>
          </cell>
          <cell r="G262" t="str">
            <v>madida</v>
          </cell>
          <cell r="J262">
            <v>20</v>
          </cell>
          <cell r="K262">
            <v>20</v>
          </cell>
        </row>
        <row r="263">
          <cell r="A263">
            <v>252</v>
          </cell>
          <cell r="B263" t="str">
            <v>3 cadres garçon, Chez ma Cousine Jeanne</v>
          </cell>
          <cell r="G263" t="str">
            <v>Poulpy</v>
          </cell>
          <cell r="J263">
            <v>25</v>
          </cell>
          <cell r="K263">
            <v>25</v>
          </cell>
        </row>
        <row r="264">
          <cell r="A264">
            <v>253</v>
          </cell>
          <cell r="B264" t="str">
            <v>Tapis de couture</v>
          </cell>
          <cell r="K264" t="b">
            <v>0</v>
          </cell>
        </row>
        <row r="265">
          <cell r="A265">
            <v>254</v>
          </cell>
          <cell r="B265" t="str">
            <v>Miroir de poche, Liberty Mark</v>
          </cell>
          <cell r="G265" t="str">
            <v>sophielastyliste</v>
          </cell>
          <cell r="J265">
            <v>7</v>
          </cell>
          <cell r="K265">
            <v>7</v>
          </cell>
        </row>
        <row r="266">
          <cell r="A266">
            <v>255</v>
          </cell>
          <cell r="B266" t="str">
            <v>Lot de 2 suspensions, Liberty Eloïse</v>
          </cell>
          <cell r="G266" t="str">
            <v>stephtran94</v>
          </cell>
          <cell r="J266">
            <v>5</v>
          </cell>
          <cell r="K266">
            <v>5</v>
          </cell>
        </row>
        <row r="267">
          <cell r="A267">
            <v>256</v>
          </cell>
          <cell r="B267" t="str">
            <v>Lot de 2 suspensions, Liberty Toria</v>
          </cell>
          <cell r="G267" t="str">
            <v>Poulpy</v>
          </cell>
          <cell r="J267">
            <v>5</v>
          </cell>
          <cell r="K267">
            <v>5</v>
          </cell>
        </row>
        <row r="268">
          <cell r="A268">
            <v>257</v>
          </cell>
          <cell r="B268" t="str">
            <v>Lot de 2 suspensions, Liberty Fairford</v>
          </cell>
          <cell r="G268" t="str">
            <v>Poulpy</v>
          </cell>
          <cell r="J268">
            <v>5</v>
          </cell>
          <cell r="K268">
            <v>5</v>
          </cell>
        </row>
        <row r="269">
          <cell r="A269">
            <v>258</v>
          </cell>
          <cell r="B269" t="str">
            <v xml:space="preserve">Lot 2 coupons roses STRAGIER, Liberty Fairford &amp; Keiko </v>
          </cell>
          <cell r="G269" t="str">
            <v>Thé</v>
          </cell>
          <cell r="J269">
            <v>18</v>
          </cell>
          <cell r="K269">
            <v>18</v>
          </cell>
        </row>
        <row r="270">
          <cell r="A270">
            <v>259</v>
          </cell>
          <cell r="B270" t="str">
            <v xml:space="preserve">Lot de 2 coupons chocolat STRAGIER, Liberty Toria et Douglas Stripe </v>
          </cell>
          <cell r="G270" t="str">
            <v>Gaëlle C</v>
          </cell>
          <cell r="J270">
            <v>12</v>
          </cell>
          <cell r="K270">
            <v>12</v>
          </cell>
        </row>
        <row r="271">
          <cell r="A271">
            <v>260</v>
          </cell>
          <cell r="B271" t="str">
            <v>Lot de 2 coupons STRAGIER, Liberty Mirabelle</v>
          </cell>
          <cell r="G271" t="str">
            <v>mme carré d'as</v>
          </cell>
          <cell r="J271">
            <v>14</v>
          </cell>
          <cell r="K271">
            <v>14</v>
          </cell>
        </row>
        <row r="272">
          <cell r="A272">
            <v>261</v>
          </cell>
          <cell r="B272" t="str">
            <v>Lot 2 coupons violine STRAGIER, Liberty Eloïse et Capel</v>
          </cell>
          <cell r="G272" t="str">
            <v>emilie a</v>
          </cell>
          <cell r="J272">
            <v>23</v>
          </cell>
          <cell r="K272">
            <v>23</v>
          </cell>
        </row>
        <row r="273">
          <cell r="A273">
            <v>262</v>
          </cell>
          <cell r="B273" t="str">
            <v>Lot 2 coupons bleus STRAGIER, Liberty Eloïse et Floribunda</v>
          </cell>
          <cell r="G273" t="str">
            <v>josy26</v>
          </cell>
          <cell r="J273">
            <v>17</v>
          </cell>
          <cell r="K273">
            <v>17</v>
          </cell>
        </row>
        <row r="274">
          <cell r="A274">
            <v>263</v>
          </cell>
          <cell r="B274" t="str">
            <v>Lot de 2 coupons étoilés STRAGIER, Liberty Adelajda</v>
          </cell>
          <cell r="G274" t="str">
            <v>josy26</v>
          </cell>
          <cell r="J274">
            <v>20</v>
          </cell>
          <cell r="K274">
            <v>20</v>
          </cell>
        </row>
        <row r="275">
          <cell r="A275">
            <v>264</v>
          </cell>
          <cell r="B275" t="str">
            <v>Bracelet piou-piou</v>
          </cell>
          <cell r="G275" t="str">
            <v>Virginie C</v>
          </cell>
          <cell r="J275">
            <v>13</v>
          </cell>
          <cell r="K275">
            <v>13</v>
          </cell>
        </row>
        <row r="276">
          <cell r="A276">
            <v>265</v>
          </cell>
          <cell r="B276" t="str">
            <v>Collier cravate, Liberty Thorpe</v>
          </cell>
          <cell r="G276" t="str">
            <v>Virginie C</v>
          </cell>
          <cell r="J276">
            <v>14</v>
          </cell>
          <cell r="K276">
            <v>14</v>
          </cell>
        </row>
        <row r="277">
          <cell r="A277">
            <v>266</v>
          </cell>
          <cell r="B277" t="str">
            <v>Collier papillons, Liberty Phoebe</v>
          </cell>
          <cell r="G277" t="str">
            <v>mimiespm</v>
          </cell>
          <cell r="J277">
            <v>16</v>
          </cell>
          <cell r="K277" t="b">
            <v>0</v>
          </cell>
        </row>
        <row r="278">
          <cell r="A278">
            <v>267</v>
          </cell>
          <cell r="B278" t="str">
            <v>Bracelet jean, Liberty Coward</v>
          </cell>
          <cell r="K278" t="b">
            <v>0</v>
          </cell>
        </row>
        <row r="279">
          <cell r="A279">
            <v>268</v>
          </cell>
          <cell r="B279" t="str">
            <v>Blouse 4 ans, Liberty Capel</v>
          </cell>
          <cell r="G279" t="str">
            <v xml:space="preserve">Sophie </v>
          </cell>
          <cell r="J279">
            <v>35</v>
          </cell>
          <cell r="K279">
            <v>35</v>
          </cell>
        </row>
        <row r="280">
          <cell r="A280">
            <v>269</v>
          </cell>
          <cell r="B280" t="str">
            <v>Blouse 2 ans, Liberty Floribunda</v>
          </cell>
          <cell r="G280" t="str">
            <v>annedebo</v>
          </cell>
          <cell r="J280">
            <v>30</v>
          </cell>
          <cell r="K280">
            <v>30</v>
          </cell>
        </row>
        <row r="281">
          <cell r="A281">
            <v>270</v>
          </cell>
          <cell r="B281" t="str">
            <v>Magnet, Liberty Betsy</v>
          </cell>
          <cell r="G281" t="str">
            <v>les escargots…</v>
          </cell>
          <cell r="J281">
            <v>5</v>
          </cell>
          <cell r="K281">
            <v>5</v>
          </cell>
        </row>
        <row r="282">
          <cell r="A282">
            <v>271</v>
          </cell>
          <cell r="B282" t="str">
            <v>Magnet, Liberty Betsy</v>
          </cell>
          <cell r="G282" t="str">
            <v>les escargots…</v>
          </cell>
          <cell r="J282">
            <v>5</v>
          </cell>
          <cell r="K282">
            <v>5</v>
          </cell>
        </row>
        <row r="283">
          <cell r="A283">
            <v>272</v>
          </cell>
          <cell r="B283" t="str">
            <v>Magnet, Liberty Betsy</v>
          </cell>
          <cell r="G283" t="str">
            <v>Nathalie</v>
          </cell>
          <cell r="J283">
            <v>5</v>
          </cell>
          <cell r="K283">
            <v>5</v>
          </cell>
        </row>
        <row r="284">
          <cell r="A284">
            <v>273</v>
          </cell>
          <cell r="B284" t="str">
            <v>Magnet, Liberty Capel</v>
          </cell>
          <cell r="G284" t="str">
            <v>les escargots…</v>
          </cell>
          <cell r="J284">
            <v>5</v>
          </cell>
          <cell r="K284">
            <v>5</v>
          </cell>
        </row>
        <row r="285">
          <cell r="A285">
            <v>274</v>
          </cell>
          <cell r="B285" t="str">
            <v>Magnet, Liberty Capel</v>
          </cell>
          <cell r="G285" t="str">
            <v>les escargots…</v>
          </cell>
          <cell r="J285">
            <v>5</v>
          </cell>
          <cell r="K285">
            <v>5</v>
          </cell>
        </row>
        <row r="286">
          <cell r="A286">
            <v>275</v>
          </cell>
          <cell r="B286" t="str">
            <v>Magnet, Liberty Toria</v>
          </cell>
          <cell r="G286" t="str">
            <v>camille</v>
          </cell>
          <cell r="J286">
            <v>5</v>
          </cell>
          <cell r="K286">
            <v>5</v>
          </cell>
        </row>
        <row r="287">
          <cell r="A287">
            <v>276</v>
          </cell>
          <cell r="B287" t="str">
            <v>Magnet, Liberty Félicité</v>
          </cell>
          <cell r="G287" t="str">
            <v>les escargots…</v>
          </cell>
          <cell r="J287">
            <v>5</v>
          </cell>
          <cell r="K287">
            <v>5</v>
          </cell>
        </row>
        <row r="288">
          <cell r="A288">
            <v>277</v>
          </cell>
          <cell r="B288" t="str">
            <v>Magnet, Liberty Félicité</v>
          </cell>
          <cell r="G288" t="str">
            <v>les escargots…</v>
          </cell>
          <cell r="J288">
            <v>5</v>
          </cell>
          <cell r="K288">
            <v>5</v>
          </cell>
        </row>
        <row r="289">
          <cell r="A289">
            <v>278</v>
          </cell>
          <cell r="B289" t="str">
            <v>Petit Lapin doudou, Lange &amp; Liberty Capel rose</v>
          </cell>
          <cell r="G289" t="str">
            <v>bourgery</v>
          </cell>
          <cell r="J289">
            <v>10</v>
          </cell>
          <cell r="K289" t="b">
            <v>0</v>
          </cell>
        </row>
        <row r="290">
          <cell r="A290">
            <v>279</v>
          </cell>
          <cell r="B290" t="str">
            <v>Trousse, Liberty Fairford</v>
          </cell>
          <cell r="G290" t="str">
            <v>Valérie Cerioli</v>
          </cell>
          <cell r="J290">
            <v>21</v>
          </cell>
          <cell r="K290">
            <v>21</v>
          </cell>
        </row>
        <row r="291">
          <cell r="A291">
            <v>280</v>
          </cell>
          <cell r="B291" t="str">
            <v>Trousse brodée l'Essentiel, Liberty Betsy</v>
          </cell>
          <cell r="G291" t="str">
            <v>Patagone</v>
          </cell>
          <cell r="J291">
            <v>18</v>
          </cell>
          <cell r="K291">
            <v>18</v>
          </cell>
        </row>
        <row r="292">
          <cell r="A292">
            <v>281</v>
          </cell>
          <cell r="B292" t="str">
            <v>Trousse brodée Secrets de beauté, Liberty Mitsi</v>
          </cell>
          <cell r="G292" t="str">
            <v>Astrid F.</v>
          </cell>
          <cell r="J292">
            <v>18</v>
          </cell>
          <cell r="K292">
            <v>18</v>
          </cell>
        </row>
        <row r="293">
          <cell r="A293">
            <v>282</v>
          </cell>
          <cell r="B293" t="str">
            <v>Trousse brodée Tour Eiffel, Liberty Mitsi</v>
          </cell>
          <cell r="G293" t="str">
            <v>stéphanie34</v>
          </cell>
          <cell r="J293">
            <v>18</v>
          </cell>
          <cell r="K293">
            <v>18</v>
          </cell>
        </row>
        <row r="294">
          <cell r="A294">
            <v>283</v>
          </cell>
          <cell r="B294" t="str">
            <v>Trousse brodée "Je suis une Princesse", Liberty Betsy</v>
          </cell>
          <cell r="G294" t="str">
            <v>Astrid F.</v>
          </cell>
          <cell r="J294">
            <v>18</v>
          </cell>
          <cell r="K294">
            <v>18</v>
          </cell>
        </row>
        <row r="295">
          <cell r="A295">
            <v>284</v>
          </cell>
          <cell r="B295" t="str">
            <v xml:space="preserve">Trousse brodée "Shopping Addict", Liberty Fitzgerald </v>
          </cell>
          <cell r="G295" t="str">
            <v>caroline</v>
          </cell>
          <cell r="J295">
            <v>16</v>
          </cell>
          <cell r="K295">
            <v>16</v>
          </cell>
        </row>
        <row r="296">
          <cell r="A296">
            <v>285</v>
          </cell>
          <cell r="B296" t="str">
            <v>Trousse brodée Couronne, Liberty Fitzgerald</v>
          </cell>
          <cell r="G296" t="str">
            <v>Patagone</v>
          </cell>
          <cell r="J296">
            <v>18</v>
          </cell>
          <cell r="K296">
            <v>18</v>
          </cell>
        </row>
        <row r="297">
          <cell r="A297">
            <v>286</v>
          </cell>
          <cell r="B297" t="str">
            <v>Trousse brodée" Bazar", Liberty Mitsi</v>
          </cell>
          <cell r="G297" t="str">
            <v>eloise.g</v>
          </cell>
          <cell r="J297">
            <v>18</v>
          </cell>
          <cell r="K297">
            <v>18</v>
          </cell>
        </row>
        <row r="298">
          <cell r="A298">
            <v>287</v>
          </cell>
          <cell r="B298" t="str">
            <v>Gants So british, esprit Liberty</v>
          </cell>
          <cell r="G298" t="str">
            <v>Léocadie F</v>
          </cell>
          <cell r="J298">
            <v>12</v>
          </cell>
          <cell r="K298">
            <v>12</v>
          </cell>
        </row>
        <row r="299">
          <cell r="A299">
            <v>288</v>
          </cell>
          <cell r="B299" t="str">
            <v>Trousse Coeur, Liberty Pebble</v>
          </cell>
          <cell r="G299" t="str">
            <v>Creationjustine</v>
          </cell>
          <cell r="J299">
            <v>15</v>
          </cell>
          <cell r="K299">
            <v>15</v>
          </cell>
        </row>
        <row r="300">
          <cell r="A300">
            <v>289</v>
          </cell>
          <cell r="B300" t="str">
            <v>Couronne d'anniversaire personnalisable, Liberty Betsy</v>
          </cell>
          <cell r="G300" t="str">
            <v>amandinep</v>
          </cell>
          <cell r="J300">
            <v>15</v>
          </cell>
          <cell r="K300">
            <v>15</v>
          </cell>
        </row>
        <row r="301">
          <cell r="A301">
            <v>290</v>
          </cell>
          <cell r="B301" t="str">
            <v>Grand bavoir Liberty Poppy &amp; Daisy</v>
          </cell>
          <cell r="G301" t="str">
            <v>alixPF</v>
          </cell>
          <cell r="J301">
            <v>12</v>
          </cell>
          <cell r="K301">
            <v>12</v>
          </cell>
        </row>
        <row r="302">
          <cell r="A302">
            <v>291</v>
          </cell>
          <cell r="B302" t="str">
            <v>Grand bavoir Liberty Mitsi</v>
          </cell>
          <cell r="G302" t="str">
            <v>sophie</v>
          </cell>
          <cell r="J302">
            <v>12</v>
          </cell>
          <cell r="K302">
            <v>12</v>
          </cell>
        </row>
        <row r="303">
          <cell r="A303">
            <v>292</v>
          </cell>
          <cell r="B303" t="str">
            <v>Lot 5 badges, Liberty Betsy</v>
          </cell>
          <cell r="G303" t="str">
            <v xml:space="preserve">md </v>
          </cell>
          <cell r="J303">
            <v>9</v>
          </cell>
          <cell r="K303">
            <v>9</v>
          </cell>
        </row>
        <row r="304">
          <cell r="A304">
            <v>293</v>
          </cell>
          <cell r="B304" t="str">
            <v>Trousse MucoFlag, Liberty Mark</v>
          </cell>
          <cell r="G304" t="str">
            <v>gabrielle</v>
          </cell>
          <cell r="J304">
            <v>12</v>
          </cell>
          <cell r="K304">
            <v>12</v>
          </cell>
        </row>
        <row r="305">
          <cell r="A305">
            <v>294</v>
          </cell>
          <cell r="B305" t="str">
            <v>Sac shopping, Liberty Daisy Ann</v>
          </cell>
          <cell r="G305" t="str">
            <v>lilicath</v>
          </cell>
          <cell r="J305">
            <v>12</v>
          </cell>
          <cell r="K305" t="b">
            <v>0</v>
          </cell>
        </row>
        <row r="306">
          <cell r="A306">
            <v>295</v>
          </cell>
          <cell r="B306" t="str">
            <v>Carré roulotté, Liberty Joyride</v>
          </cell>
          <cell r="K306" t="b">
            <v>0</v>
          </cell>
        </row>
        <row r="307">
          <cell r="A307">
            <v>296</v>
          </cell>
          <cell r="B307" t="str">
            <v>Lot de décorations de Noël I, Chocolat Show</v>
          </cell>
          <cell r="G307" t="str">
            <v>patagone</v>
          </cell>
          <cell r="J307">
            <v>30</v>
          </cell>
          <cell r="K307">
            <v>30</v>
          </cell>
        </row>
        <row r="308">
          <cell r="A308">
            <v>297</v>
          </cell>
          <cell r="B308" t="str">
            <v>Lot de décorations de Noël II Chocolat Show</v>
          </cell>
          <cell r="G308" t="str">
            <v>zab</v>
          </cell>
          <cell r="J308">
            <v>30</v>
          </cell>
          <cell r="K308" t="b">
            <v>0</v>
          </cell>
        </row>
        <row r="309">
          <cell r="A309">
            <v>298</v>
          </cell>
          <cell r="B309" t="str">
            <v>Lot de décorations de Noël III, Chocolat Show</v>
          </cell>
          <cell r="K309" t="b">
            <v>0</v>
          </cell>
        </row>
        <row r="310">
          <cell r="A310">
            <v>299</v>
          </cell>
          <cell r="B310" t="str">
            <v>Cadre bambou et MT Liberty Fairford</v>
          </cell>
          <cell r="G310" t="str">
            <v>Christiane</v>
          </cell>
          <cell r="J310">
            <v>30</v>
          </cell>
          <cell r="K310">
            <v>30</v>
          </cell>
        </row>
        <row r="311">
          <cell r="A311">
            <v>300</v>
          </cell>
          <cell r="B311" t="str">
            <v>Blouse smockée, Liberty Mitsi</v>
          </cell>
          <cell r="G311" t="str">
            <v>Eloise G</v>
          </cell>
          <cell r="J311">
            <v>40</v>
          </cell>
          <cell r="K311">
            <v>40</v>
          </cell>
        </row>
        <row r="312">
          <cell r="A312">
            <v>301</v>
          </cell>
          <cell r="B312" t="str">
            <v>Chouette porte-bonheur, Liberty Mauvey</v>
          </cell>
          <cell r="G312" t="str">
            <v>là où je vais</v>
          </cell>
          <cell r="J312">
            <v>25</v>
          </cell>
          <cell r="K312">
            <v>25</v>
          </cell>
        </row>
        <row r="313">
          <cell r="A313">
            <v>302</v>
          </cell>
          <cell r="B313" t="str">
            <v>Chouette porte-bonheur, Liberty Ellie Ruth</v>
          </cell>
          <cell r="G313" t="str">
            <v xml:space="preserve">Fabienne </v>
          </cell>
          <cell r="J313">
            <v>25</v>
          </cell>
          <cell r="K313">
            <v>25</v>
          </cell>
        </row>
        <row r="314">
          <cell r="A314">
            <v>303</v>
          </cell>
          <cell r="B314" t="str">
            <v>Bonnet chouette, Liberty Mitsi</v>
          </cell>
          <cell r="G314" t="str">
            <v>feuille</v>
          </cell>
          <cell r="J314">
            <v>17</v>
          </cell>
          <cell r="K314">
            <v>17</v>
          </cell>
        </row>
        <row r="315">
          <cell r="A315">
            <v>304</v>
          </cell>
          <cell r="B315" t="str">
            <v xml:space="preserve">Plaid patchwork, Multi Liberty </v>
          </cell>
          <cell r="G315" t="str">
            <v>Clara tralala</v>
          </cell>
          <cell r="J315">
            <v>38</v>
          </cell>
          <cell r="K315">
            <v>38</v>
          </cell>
        </row>
        <row r="316">
          <cell r="A316">
            <v>305</v>
          </cell>
          <cell r="B316" t="str">
            <v>Lot de 2 coussinets de porte, Liberty Eve &amp; Eloïse</v>
          </cell>
          <cell r="K316" t="b">
            <v>0</v>
          </cell>
        </row>
        <row r="317">
          <cell r="A317">
            <v>306</v>
          </cell>
          <cell r="B317" t="str">
            <v>Lot de 2 coussinets de porte, Liberty Vintage</v>
          </cell>
          <cell r="G317" t="str">
            <v>Thuy</v>
          </cell>
          <cell r="J317">
            <v>10</v>
          </cell>
          <cell r="K317">
            <v>10</v>
          </cell>
        </row>
        <row r="318">
          <cell r="A318">
            <v>307</v>
          </cell>
          <cell r="B318" t="str">
            <v>Paletot SOFIA C'est Dimanche, Velours et Liberty Phoebe</v>
          </cell>
          <cell r="G318" t="str">
            <v>elisabeth</v>
          </cell>
          <cell r="J318">
            <v>12</v>
          </cell>
          <cell r="K318">
            <v>12</v>
          </cell>
        </row>
        <row r="319">
          <cell r="A319">
            <v>308</v>
          </cell>
          <cell r="B319" t="str">
            <v>Porte clef, "les clefs de Mamie", Liberty Phoebe</v>
          </cell>
          <cell r="G319" t="str">
            <v xml:space="preserve">cvjfr </v>
          </cell>
          <cell r="J319">
            <v>6</v>
          </cell>
          <cell r="K319">
            <v>6</v>
          </cell>
        </row>
        <row r="320">
          <cell r="A320">
            <v>309</v>
          </cell>
          <cell r="B320" t="str">
            <v>Sac à tout, Broderie Liberty Phoebe</v>
          </cell>
          <cell r="G320" t="str">
            <v>mang</v>
          </cell>
          <cell r="J320">
            <v>6</v>
          </cell>
          <cell r="K320">
            <v>6</v>
          </cell>
        </row>
        <row r="321">
          <cell r="A321">
            <v>310</v>
          </cell>
          <cell r="B321" t="str">
            <v>Trousse en coton enduit, doublée Liberty Eloïse</v>
          </cell>
          <cell r="G321" t="str">
            <v>magali</v>
          </cell>
          <cell r="J321">
            <v>19</v>
          </cell>
          <cell r="K321">
            <v>19</v>
          </cell>
        </row>
        <row r="322">
          <cell r="A322">
            <v>311</v>
          </cell>
          <cell r="B322" t="str">
            <v>Calendrier de l'Avent, coton fuchsia et Liberty Eloïse</v>
          </cell>
          <cell r="G322" t="str">
            <v>Astrid F.</v>
          </cell>
          <cell r="J322">
            <v>40</v>
          </cell>
          <cell r="K322">
            <v>40</v>
          </cell>
        </row>
        <row r="323">
          <cell r="A323">
            <v>312</v>
          </cell>
          <cell r="B323" t="str">
            <v>Lot de 3 badges, Liberty Fairford</v>
          </cell>
          <cell r="G323" t="str">
            <v>p.dupre</v>
          </cell>
          <cell r="J323">
            <v>10</v>
          </cell>
          <cell r="K323">
            <v>10</v>
          </cell>
        </row>
        <row r="324">
          <cell r="A324">
            <v>313</v>
          </cell>
          <cell r="B324" t="str">
            <v>Broche Biais en Liberty I</v>
          </cell>
          <cell r="G324" t="str">
            <v>Astrid F.</v>
          </cell>
          <cell r="J324">
            <v>6</v>
          </cell>
          <cell r="K324">
            <v>6</v>
          </cell>
        </row>
        <row r="325">
          <cell r="A325">
            <v>314</v>
          </cell>
          <cell r="B325" t="str">
            <v>Broche Biais en Liberty II</v>
          </cell>
          <cell r="G325" t="str">
            <v>blangelsa</v>
          </cell>
          <cell r="J325">
            <v>6</v>
          </cell>
          <cell r="K325">
            <v>6</v>
          </cell>
        </row>
        <row r="326">
          <cell r="A326">
            <v>315</v>
          </cell>
          <cell r="B326" t="str">
            <v>Broche Biais en Liberty III</v>
          </cell>
          <cell r="G326" t="str">
            <v>bricolàvero</v>
          </cell>
          <cell r="J326">
            <v>6</v>
          </cell>
          <cell r="K326">
            <v>6</v>
          </cell>
        </row>
        <row r="327">
          <cell r="A327">
            <v>316</v>
          </cell>
          <cell r="B327" t="str">
            <v>Pochouette Petits Bobos, Liberty Rosy et Capel</v>
          </cell>
          <cell r="G327" t="str">
            <v xml:space="preserve">Pizinque </v>
          </cell>
          <cell r="J327">
            <v>12</v>
          </cell>
          <cell r="K327">
            <v>12</v>
          </cell>
        </row>
        <row r="328">
          <cell r="A328">
            <v>317</v>
          </cell>
          <cell r="B328" t="str">
            <v>Pochouette Petits Bobos, Liberty Glenjade</v>
          </cell>
          <cell r="G328" t="str">
            <v>steph91</v>
          </cell>
          <cell r="J328">
            <v>12</v>
          </cell>
          <cell r="K328">
            <v>12</v>
          </cell>
        </row>
        <row r="329">
          <cell r="A329">
            <v>318</v>
          </cell>
          <cell r="B329" t="str">
            <v>Lot de 2 trousses, Liberty Wiltshire &amp; Liberty Mitsi</v>
          </cell>
          <cell r="G329" t="str">
            <v>Anne Mxxxxy</v>
          </cell>
          <cell r="J329">
            <v>20</v>
          </cell>
          <cell r="K329">
            <v>20</v>
          </cell>
        </row>
        <row r="330">
          <cell r="A330">
            <v>319</v>
          </cell>
          <cell r="B330" t="str">
            <v>Trousse Liberty Betsy fluo</v>
          </cell>
          <cell r="G330" t="str">
            <v>Alaia txiki</v>
          </cell>
          <cell r="J330">
            <v>20</v>
          </cell>
          <cell r="K330">
            <v>20</v>
          </cell>
        </row>
        <row r="331">
          <cell r="A331">
            <v>320</v>
          </cell>
          <cell r="B331" t="str">
            <v>Etui à tablette</v>
          </cell>
          <cell r="G331" t="str">
            <v>Adeline</v>
          </cell>
          <cell r="J331">
            <v>30</v>
          </cell>
          <cell r="K331">
            <v>30</v>
          </cell>
        </row>
        <row r="332">
          <cell r="A332">
            <v>321</v>
          </cell>
          <cell r="B332" t="str">
            <v>Gilet gris, Liberty Capel</v>
          </cell>
          <cell r="G332" t="str">
            <v xml:space="preserve">Sophie </v>
          </cell>
          <cell r="J332">
            <v>20</v>
          </cell>
          <cell r="K332">
            <v>20</v>
          </cell>
        </row>
        <row r="333">
          <cell r="A333">
            <v>322</v>
          </cell>
          <cell r="B333" t="str">
            <v>Lot 2 écussons étoiles Linna Morata, Liberty Capel</v>
          </cell>
          <cell r="G333" t="str">
            <v>Elodie</v>
          </cell>
          <cell r="J333">
            <v>10</v>
          </cell>
          <cell r="K333">
            <v>10</v>
          </cell>
        </row>
        <row r="334">
          <cell r="A334">
            <v>323</v>
          </cell>
          <cell r="B334" t="str">
            <v>Porte-clefs Liberty Poppy &amp; Daisy</v>
          </cell>
          <cell r="G334" t="str">
            <v>laurence</v>
          </cell>
          <cell r="J334">
            <v>10</v>
          </cell>
          <cell r="K334">
            <v>10</v>
          </cell>
        </row>
        <row r="335">
          <cell r="A335">
            <v>324</v>
          </cell>
          <cell r="B335" t="str">
            <v>Porte-clefs Liberty Tatum</v>
          </cell>
          <cell r="G335" t="str">
            <v>croicel</v>
          </cell>
          <cell r="J335">
            <v>10</v>
          </cell>
          <cell r="K335">
            <v>10</v>
          </cell>
        </row>
        <row r="336">
          <cell r="A336">
            <v>325</v>
          </cell>
          <cell r="B336" t="str">
            <v>Porte-clefs personnalisable, Liberty au choix</v>
          </cell>
          <cell r="G336" t="str">
            <v>feuille</v>
          </cell>
          <cell r="J336">
            <v>10</v>
          </cell>
          <cell r="K336">
            <v>10</v>
          </cell>
        </row>
        <row r="337">
          <cell r="A337">
            <v>326</v>
          </cell>
          <cell r="B337" t="str">
            <v>Bavoir Baranabé aime le Café, Liberty Small Susanna</v>
          </cell>
          <cell r="G337" t="str">
            <v>lilicath</v>
          </cell>
          <cell r="J337">
            <v>16</v>
          </cell>
          <cell r="K337" t="b">
            <v>0</v>
          </cell>
        </row>
        <row r="338">
          <cell r="A338">
            <v>327</v>
          </cell>
          <cell r="B338" t="str">
            <v>Protège Carnet de Santé, Barnabé aime le Café, Liberty Small Susanna</v>
          </cell>
          <cell r="G338" t="str">
            <v>opio</v>
          </cell>
          <cell r="J338">
            <v>25</v>
          </cell>
          <cell r="K338">
            <v>25</v>
          </cell>
        </row>
        <row r="339">
          <cell r="A339">
            <v>328</v>
          </cell>
          <cell r="B339" t="str">
            <v>Bracelet perle de Tahiti &amp; Liberty Meadow</v>
          </cell>
          <cell r="G339" t="str">
            <v>Virginie C</v>
          </cell>
          <cell r="J339">
            <v>27</v>
          </cell>
          <cell r="K339">
            <v>27</v>
          </cell>
        </row>
        <row r="340">
          <cell r="A340">
            <v>329</v>
          </cell>
          <cell r="B340" t="str">
            <v>Bikini de Tahiti, 2 ans</v>
          </cell>
          <cell r="K340" t="b">
            <v>0</v>
          </cell>
        </row>
        <row r="341">
          <cell r="A341">
            <v>330</v>
          </cell>
          <cell r="B341" t="str">
            <v>Guirlande colorée, Liberty ellie Ruth, Emilia's Flowers et Mab</v>
          </cell>
          <cell r="G341" t="str">
            <v>Poulette</v>
          </cell>
          <cell r="J341">
            <v>7</v>
          </cell>
          <cell r="K341" t="b">
            <v>0</v>
          </cell>
        </row>
        <row r="342">
          <cell r="A342">
            <v>331</v>
          </cell>
          <cell r="B342" t="str">
            <v>Lot de boutons, Liberty Grand Royall</v>
          </cell>
          <cell r="G342" t="str">
            <v>Brunette</v>
          </cell>
          <cell r="J342">
            <v>12</v>
          </cell>
          <cell r="K342">
            <v>12</v>
          </cell>
        </row>
        <row r="343">
          <cell r="A343">
            <v>332</v>
          </cell>
          <cell r="B343" t="str">
            <v>Lot de boutons, Liberty Dixter</v>
          </cell>
          <cell r="G343" t="str">
            <v>Moonlight thead</v>
          </cell>
          <cell r="J343">
            <v>12</v>
          </cell>
          <cell r="K343">
            <v>12</v>
          </cell>
        </row>
        <row r="344">
          <cell r="A344">
            <v>333</v>
          </cell>
          <cell r="B344" t="str">
            <v>Lot de boutons, Liberty Mitsi gris perle</v>
          </cell>
          <cell r="G344" t="str">
            <v>kankanbleu</v>
          </cell>
          <cell r="J344">
            <v>12</v>
          </cell>
          <cell r="K344">
            <v>12</v>
          </cell>
        </row>
        <row r="345">
          <cell r="A345">
            <v>334</v>
          </cell>
          <cell r="B345" t="str">
            <v>Lot de boutons, Liberty Mitsi parme</v>
          </cell>
          <cell r="G345" t="str">
            <v>kankanbleu</v>
          </cell>
          <cell r="J345">
            <v>12</v>
          </cell>
          <cell r="K345">
            <v>12</v>
          </cell>
        </row>
        <row r="346">
          <cell r="A346">
            <v>335</v>
          </cell>
          <cell r="B346" t="str">
            <v>Lot de boutons, Liberty Mitsi chocolat</v>
          </cell>
          <cell r="G346" t="str">
            <v>Diane</v>
          </cell>
          <cell r="J346">
            <v>12</v>
          </cell>
          <cell r="K346">
            <v>12</v>
          </cell>
        </row>
        <row r="347">
          <cell r="A347">
            <v>336</v>
          </cell>
          <cell r="B347" t="str">
            <v>Robe en velours, Liberty loulou Isabella</v>
          </cell>
          <cell r="G347" t="str">
            <v>Anne R-T</v>
          </cell>
          <cell r="J347">
            <v>35</v>
          </cell>
          <cell r="K347">
            <v>35</v>
          </cell>
        </row>
        <row r="348">
          <cell r="A348">
            <v>337</v>
          </cell>
          <cell r="B348" t="str">
            <v>Robe en velours &amp; Liberty Meadow</v>
          </cell>
          <cell r="G348" t="str">
            <v>Fred</v>
          </cell>
          <cell r="J348">
            <v>30</v>
          </cell>
          <cell r="K348">
            <v>30</v>
          </cell>
        </row>
        <row r="349">
          <cell r="A349">
            <v>338</v>
          </cell>
          <cell r="B349" t="str">
            <v>Bougie dans son pochon décoré</v>
          </cell>
          <cell r="G349" t="str">
            <v>Dominique</v>
          </cell>
          <cell r="J349">
            <v>7</v>
          </cell>
          <cell r="K349">
            <v>7</v>
          </cell>
        </row>
        <row r="350">
          <cell r="A350">
            <v>339</v>
          </cell>
          <cell r="B350" t="str">
            <v>Bouiloote, Liberty betsy</v>
          </cell>
          <cell r="G350" t="str">
            <v>enillopa</v>
          </cell>
          <cell r="J350">
            <v>20</v>
          </cell>
          <cell r="K350">
            <v>20</v>
          </cell>
        </row>
        <row r="351">
          <cell r="A351">
            <v>340</v>
          </cell>
          <cell r="B351" t="str">
            <v xml:space="preserve">Lot de barrettes "variation en Mitsi", </v>
          </cell>
          <cell r="G351" t="str">
            <v xml:space="preserve">Fabienne </v>
          </cell>
          <cell r="J351">
            <v>10</v>
          </cell>
          <cell r="K351">
            <v>10</v>
          </cell>
        </row>
        <row r="352">
          <cell r="A352">
            <v>341</v>
          </cell>
          <cell r="B352" t="str">
            <v xml:space="preserve">Lot de barrettes "variation en Mitsi", </v>
          </cell>
          <cell r="G352" t="str">
            <v>Astrid F.</v>
          </cell>
          <cell r="J352">
            <v>10</v>
          </cell>
          <cell r="K352">
            <v>10</v>
          </cell>
        </row>
        <row r="353">
          <cell r="A353">
            <v>342</v>
          </cell>
          <cell r="B353" t="str">
            <v>Pochette matelassée, Liberty Adelajda</v>
          </cell>
          <cell r="G353" t="str">
            <v xml:space="preserve">Ludivine </v>
          </cell>
          <cell r="J353">
            <v>30</v>
          </cell>
          <cell r="K353">
            <v>30</v>
          </cell>
        </row>
        <row r="354">
          <cell r="A354">
            <v>343</v>
          </cell>
          <cell r="B354" t="str">
            <v>Lot de 2 coupons de Liberty japonais</v>
          </cell>
          <cell r="G354" t="str">
            <v>Belette Marmotte</v>
          </cell>
          <cell r="J354">
            <v>5</v>
          </cell>
          <cell r="K354">
            <v>5</v>
          </cell>
        </row>
        <row r="355">
          <cell r="A355">
            <v>344</v>
          </cell>
          <cell r="B355" t="str">
            <v>Lot de 2 moustaches à thermocoller, Liberty Eloïse &amp; Poppy &amp; Daisy</v>
          </cell>
          <cell r="G355" t="str">
            <v>Estelle</v>
          </cell>
          <cell r="J355">
            <v>5</v>
          </cell>
          <cell r="K355" t="b">
            <v>0</v>
          </cell>
        </row>
        <row r="356">
          <cell r="A356">
            <v>345</v>
          </cell>
          <cell r="B356" t="str">
            <v>Ailes d'Ange à thermocoller, Liberty betsy</v>
          </cell>
          <cell r="G356" t="str">
            <v>Philippine H</v>
          </cell>
          <cell r="J356">
            <v>5</v>
          </cell>
          <cell r="K356">
            <v>5</v>
          </cell>
        </row>
        <row r="357">
          <cell r="A357">
            <v>346</v>
          </cell>
          <cell r="B357" t="str">
            <v>Ailes d'Ange à thermocoller, Liberty D'Anjo</v>
          </cell>
          <cell r="G357" t="str">
            <v>delphine dubois</v>
          </cell>
          <cell r="J357">
            <v>5</v>
          </cell>
          <cell r="K357">
            <v>5</v>
          </cell>
        </row>
        <row r="358">
          <cell r="A358">
            <v>347</v>
          </cell>
          <cell r="B358" t="str">
            <v>Porte-clefs, Liberty Tatum</v>
          </cell>
          <cell r="G358" t="str">
            <v>agathe</v>
          </cell>
          <cell r="J358">
            <v>10</v>
          </cell>
          <cell r="K358">
            <v>10</v>
          </cell>
        </row>
        <row r="359">
          <cell r="A359">
            <v>348</v>
          </cell>
          <cell r="B359" t="str">
            <v>Envolée de coeurs pour Domitille, Liberty Capel &amp; Menasse</v>
          </cell>
          <cell r="G359" t="str">
            <v>Mang</v>
          </cell>
          <cell r="J359">
            <v>12</v>
          </cell>
          <cell r="K359">
            <v>12</v>
          </cell>
        </row>
        <row r="360">
          <cell r="A360">
            <v>349</v>
          </cell>
          <cell r="B360" t="str">
            <v>Etui à Lunettes, Liberty Wiltshire</v>
          </cell>
          <cell r="G360" t="str">
            <v>Perrine</v>
          </cell>
          <cell r="J360">
            <v>12</v>
          </cell>
          <cell r="K360" t="b">
            <v>0</v>
          </cell>
        </row>
        <row r="361">
          <cell r="A361">
            <v>350</v>
          </cell>
          <cell r="B361" t="str">
            <v>Etui à Lunettes, Liberty Poppy &amp; Daisy</v>
          </cell>
          <cell r="G361" t="str">
            <v>Miña nai &amp; I</v>
          </cell>
          <cell r="J361">
            <v>12</v>
          </cell>
          <cell r="K361">
            <v>12</v>
          </cell>
        </row>
        <row r="362">
          <cell r="A362">
            <v>351</v>
          </cell>
          <cell r="B362" t="str">
            <v>Etui à Lunettes, Liberty Mirabelle</v>
          </cell>
          <cell r="K362" t="b">
            <v>0</v>
          </cell>
        </row>
        <row r="363">
          <cell r="A363">
            <v>352</v>
          </cell>
          <cell r="B363" t="str">
            <v>Etui à Lunettes, Liberty Capel</v>
          </cell>
          <cell r="G363" t="str">
            <v>Alexandra</v>
          </cell>
          <cell r="J363">
            <v>12</v>
          </cell>
          <cell r="K363">
            <v>12</v>
          </cell>
        </row>
        <row r="364">
          <cell r="A364">
            <v>353</v>
          </cell>
          <cell r="B364" t="str">
            <v>Coupon de Velours liberty Menasse</v>
          </cell>
          <cell r="G364" t="str">
            <v>Mme Bons points</v>
          </cell>
          <cell r="J364">
            <v>15</v>
          </cell>
          <cell r="K364">
            <v>15</v>
          </cell>
        </row>
        <row r="365">
          <cell r="A365">
            <v>354</v>
          </cell>
          <cell r="B365" t="str">
            <v>Lot 2 écussons chien, Liberty Jangchup</v>
          </cell>
          <cell r="G365" t="str">
            <v>Ortouille</v>
          </cell>
          <cell r="J365">
            <v>14</v>
          </cell>
          <cell r="K365" t="b">
            <v>0</v>
          </cell>
        </row>
        <row r="366">
          <cell r="A366">
            <v>355</v>
          </cell>
          <cell r="B366" t="str">
            <v>Porte-chéquier, Liberty Capel et Lola Eve</v>
          </cell>
          <cell r="G366" t="str">
            <v>blangelsa</v>
          </cell>
          <cell r="J366">
            <v>14</v>
          </cell>
          <cell r="K366">
            <v>14</v>
          </cell>
        </row>
        <row r="367">
          <cell r="A367">
            <v>356</v>
          </cell>
          <cell r="B367" t="str">
            <v>Collier Liberty Wiltshire</v>
          </cell>
          <cell r="G367" t="str">
            <v xml:space="preserve">mambou </v>
          </cell>
          <cell r="J367">
            <v>8</v>
          </cell>
          <cell r="K367">
            <v>8</v>
          </cell>
        </row>
        <row r="368">
          <cell r="A368">
            <v>357</v>
          </cell>
          <cell r="B368" t="str">
            <v>Collier Liberty Capel</v>
          </cell>
          <cell r="G368" t="str">
            <v>Miña nai &amp; I</v>
          </cell>
          <cell r="J368">
            <v>8</v>
          </cell>
          <cell r="K368">
            <v>8</v>
          </cell>
        </row>
        <row r="369">
          <cell r="A369">
            <v>358</v>
          </cell>
          <cell r="B369" t="str">
            <v>Sac, Liberty Tatum</v>
          </cell>
          <cell r="G369" t="str">
            <v>Nath</v>
          </cell>
          <cell r="J369">
            <v>15</v>
          </cell>
          <cell r="K369">
            <v>15</v>
          </cell>
        </row>
        <row r="370">
          <cell r="A370">
            <v>359</v>
          </cell>
          <cell r="B370" t="str">
            <v>Carnet MERCI, Liberty Poppy &amp; Daisy</v>
          </cell>
          <cell r="G370" t="str">
            <v>flore</v>
          </cell>
          <cell r="J370">
            <v>8</v>
          </cell>
          <cell r="K370">
            <v>8</v>
          </cell>
        </row>
        <row r="371">
          <cell r="A371">
            <v>360</v>
          </cell>
          <cell r="B371" t="str">
            <v>Coussin dessiné, Liberty Curtis</v>
          </cell>
          <cell r="G371" t="str">
            <v>Madame Dé</v>
          </cell>
          <cell r="J371">
            <v>15</v>
          </cell>
          <cell r="K371">
            <v>15</v>
          </cell>
        </row>
        <row r="372">
          <cell r="A372">
            <v>361</v>
          </cell>
          <cell r="B372" t="str">
            <v>Dessin original encadré, Liberty Fairford</v>
          </cell>
          <cell r="G372" t="str">
            <v>sophielastyliste</v>
          </cell>
          <cell r="J372">
            <v>45</v>
          </cell>
          <cell r="K372">
            <v>45</v>
          </cell>
        </row>
        <row r="373">
          <cell r="A373">
            <v>362</v>
          </cell>
          <cell r="B373" t="str">
            <v>Bijou de Portable, Liberty Capel</v>
          </cell>
          <cell r="G373" t="str">
            <v>edithlealjo</v>
          </cell>
          <cell r="J373">
            <v>12</v>
          </cell>
          <cell r="K373">
            <v>12</v>
          </cell>
        </row>
        <row r="374">
          <cell r="A374">
            <v>363</v>
          </cell>
          <cell r="B374" t="str">
            <v>Petite trousse, Liberty Wiltshire</v>
          </cell>
          <cell r="G374" t="str">
            <v>thalieàparis</v>
          </cell>
          <cell r="J374">
            <v>8</v>
          </cell>
          <cell r="K374" t="b">
            <v>0</v>
          </cell>
        </row>
        <row r="375">
          <cell r="A375">
            <v>364</v>
          </cell>
          <cell r="B375" t="str">
            <v>Echarpe personnalisable polaire &amp; Liberty Toria</v>
          </cell>
          <cell r="G375" t="str">
            <v>adeline</v>
          </cell>
          <cell r="J375">
            <v>15</v>
          </cell>
          <cell r="K375">
            <v>15</v>
          </cell>
        </row>
        <row r="376">
          <cell r="A376">
            <v>365</v>
          </cell>
          <cell r="B376" t="str">
            <v>Lot marque page et broches, Liberty Menasse</v>
          </cell>
          <cell r="G376" t="str">
            <v xml:space="preserve">Ludivine </v>
          </cell>
          <cell r="J376">
            <v>10</v>
          </cell>
          <cell r="K376">
            <v>10</v>
          </cell>
        </row>
        <row r="377">
          <cell r="A377">
            <v>366</v>
          </cell>
          <cell r="B377" t="str">
            <v>Coussin toile à matelas et Liberty Mitsi</v>
          </cell>
          <cell r="G377" t="str">
            <v>Popo</v>
          </cell>
          <cell r="J377">
            <v>30</v>
          </cell>
          <cell r="K377">
            <v>30</v>
          </cell>
        </row>
        <row r="378">
          <cell r="A378">
            <v>367</v>
          </cell>
          <cell r="B378" t="str">
            <v>Blouse 6 mois, Liberty Meadow</v>
          </cell>
          <cell r="G378" t="str">
            <v>petit_koala</v>
          </cell>
          <cell r="J378">
            <v>20</v>
          </cell>
          <cell r="K378">
            <v>20</v>
          </cell>
        </row>
        <row r="379">
          <cell r="A379">
            <v>368</v>
          </cell>
          <cell r="B379" t="str">
            <v>Blouse 6 mois, Liberty Poppy &amp; Daisy</v>
          </cell>
          <cell r="G379" t="str">
            <v>sev</v>
          </cell>
          <cell r="J379">
            <v>20</v>
          </cell>
          <cell r="K379">
            <v>20</v>
          </cell>
        </row>
        <row r="380">
          <cell r="A380">
            <v>369</v>
          </cell>
          <cell r="B380" t="str">
            <v>Blouse 3 ans, Liberty Wiltshire</v>
          </cell>
          <cell r="G380" t="str">
            <v>hortense</v>
          </cell>
          <cell r="J380">
            <v>34</v>
          </cell>
          <cell r="K380">
            <v>34</v>
          </cell>
        </row>
        <row r="381">
          <cell r="A381">
            <v>370</v>
          </cell>
          <cell r="B381" t="str">
            <v>Lot de boutons, Liberty Mary Jane Hart</v>
          </cell>
          <cell r="G381" t="str">
            <v>Brunette</v>
          </cell>
          <cell r="J381">
            <v>12</v>
          </cell>
          <cell r="K381">
            <v>12</v>
          </cell>
        </row>
        <row r="382">
          <cell r="A382">
            <v>371</v>
          </cell>
          <cell r="B382" t="str">
            <v>Cadeau de naissance, Liberty Betsy</v>
          </cell>
          <cell r="G382" t="str">
            <v>Annabelle</v>
          </cell>
          <cell r="J382">
            <v>30</v>
          </cell>
          <cell r="K382">
            <v>30</v>
          </cell>
        </row>
        <row r="383">
          <cell r="A383">
            <v>372</v>
          </cell>
          <cell r="B383" t="str">
            <v>Sautoir, Liberty Wiltshire</v>
          </cell>
          <cell r="G383" t="str">
            <v>Poulette</v>
          </cell>
          <cell r="J383">
            <v>9</v>
          </cell>
          <cell r="K383" t="b">
            <v>0</v>
          </cell>
        </row>
        <row r="384">
          <cell r="A384">
            <v>373</v>
          </cell>
          <cell r="B384" t="str">
            <v>Pendentif Porcelaine, Liberty Mitsi</v>
          </cell>
          <cell r="G384" t="str">
            <v>Virginie C</v>
          </cell>
          <cell r="J384">
            <v>9</v>
          </cell>
          <cell r="K384">
            <v>9</v>
          </cell>
        </row>
        <row r="385">
          <cell r="A385">
            <v>374</v>
          </cell>
          <cell r="B385" t="str">
            <v>Bague fantaisie, Liberty Eloïse</v>
          </cell>
          <cell r="G385" t="str">
            <v>Rachel</v>
          </cell>
          <cell r="J385">
            <v>7</v>
          </cell>
          <cell r="K385">
            <v>7</v>
          </cell>
        </row>
        <row r="386">
          <cell r="A386">
            <v>375</v>
          </cell>
          <cell r="B386" t="str">
            <v>Trousse de couture, Liberty mauvey</v>
          </cell>
          <cell r="G386" t="str">
            <v xml:space="preserve">Raboliot </v>
          </cell>
          <cell r="J386">
            <v>12</v>
          </cell>
          <cell r="K386">
            <v>12</v>
          </cell>
        </row>
        <row r="387">
          <cell r="A387">
            <v>376</v>
          </cell>
          <cell r="B387" t="str">
            <v>Bandeau Liberty Mitsi gris</v>
          </cell>
          <cell r="G387" t="str">
            <v>avril rose</v>
          </cell>
          <cell r="J387">
            <v>8</v>
          </cell>
          <cell r="K387">
            <v>8</v>
          </cell>
        </row>
        <row r="388">
          <cell r="A388">
            <v>377</v>
          </cell>
          <cell r="B388" t="str">
            <v>Bandeau Liberty Mitsi vert</v>
          </cell>
          <cell r="G388" t="str">
            <v>coralie</v>
          </cell>
          <cell r="J388">
            <v>8</v>
          </cell>
          <cell r="K388">
            <v>8</v>
          </cell>
        </row>
        <row r="389">
          <cell r="A389">
            <v>378</v>
          </cell>
          <cell r="B389" t="str">
            <v>Lot de 4 serre-têtes en Liberty</v>
          </cell>
          <cell r="G389" t="str">
            <v xml:space="preserve">Fabienne </v>
          </cell>
          <cell r="J389">
            <v>10</v>
          </cell>
          <cell r="K389">
            <v>10</v>
          </cell>
        </row>
        <row r="390">
          <cell r="A390">
            <v>379</v>
          </cell>
          <cell r="B390" t="str">
            <v>Bracelet Liberty Mitsi</v>
          </cell>
          <cell r="G390" t="str">
            <v>mariem</v>
          </cell>
          <cell r="J390">
            <v>8</v>
          </cell>
          <cell r="K390">
            <v>8</v>
          </cell>
        </row>
        <row r="391">
          <cell r="A391">
            <v>380</v>
          </cell>
          <cell r="B391" t="str">
            <v>Bracelet Liberty Adelajda</v>
          </cell>
          <cell r="G391" t="str">
            <v>Christiane</v>
          </cell>
          <cell r="J391">
            <v>8</v>
          </cell>
          <cell r="K391">
            <v>8</v>
          </cell>
        </row>
        <row r="392">
          <cell r="A392">
            <v>381</v>
          </cell>
          <cell r="B392" t="str">
            <v>Bracelet, Liberty Poppy &amp; Daisy</v>
          </cell>
          <cell r="G392" t="str">
            <v>Martine D</v>
          </cell>
          <cell r="J392">
            <v>8</v>
          </cell>
          <cell r="K392">
            <v>8</v>
          </cell>
        </row>
        <row r="393">
          <cell r="A393">
            <v>382</v>
          </cell>
          <cell r="B393" t="str">
            <v>Guimpe 6 mois, Liberty Claire Aude</v>
          </cell>
          <cell r="G393" t="str">
            <v>Haude</v>
          </cell>
          <cell r="J393">
            <v>28</v>
          </cell>
          <cell r="K393">
            <v>28</v>
          </cell>
        </row>
        <row r="394">
          <cell r="A394">
            <v>383</v>
          </cell>
          <cell r="B394" t="str">
            <v>Guimpe poupée, Liberty Claire Aude</v>
          </cell>
          <cell r="G394" t="str">
            <v>Nathalie</v>
          </cell>
          <cell r="J394">
            <v>16</v>
          </cell>
          <cell r="K394">
            <v>16</v>
          </cell>
        </row>
        <row r="395">
          <cell r="A395">
            <v>384</v>
          </cell>
          <cell r="B395" t="str">
            <v>Lot de mercerie, Liberty Betsy</v>
          </cell>
          <cell r="G395" t="str">
            <v>Emile</v>
          </cell>
          <cell r="J395">
            <v>23</v>
          </cell>
          <cell r="K395">
            <v>23</v>
          </cell>
        </row>
        <row r="396">
          <cell r="A396">
            <v>385</v>
          </cell>
          <cell r="B396" t="str">
            <v>Boucles d'Oreilles Yoyos, Liberty Rania</v>
          </cell>
          <cell r="G396" t="str">
            <v>Nitt</v>
          </cell>
          <cell r="J396">
            <v>12</v>
          </cell>
          <cell r="K396">
            <v>12</v>
          </cell>
        </row>
        <row r="397">
          <cell r="A397">
            <v>386</v>
          </cell>
          <cell r="B397" t="str">
            <v>Sautoir Une Souris dans mon Dressing, Liberty Wiltshire</v>
          </cell>
          <cell r="G397" t="str">
            <v>Poulpy</v>
          </cell>
          <cell r="J397">
            <v>20</v>
          </cell>
          <cell r="K397">
            <v>20</v>
          </cell>
        </row>
        <row r="398">
          <cell r="A398">
            <v>387</v>
          </cell>
          <cell r="B398" t="str">
            <v>Lot de coupons Liberty Vintage</v>
          </cell>
          <cell r="G398" t="str">
            <v>kankanbleu</v>
          </cell>
          <cell r="J398">
            <v>12</v>
          </cell>
          <cell r="K398">
            <v>12</v>
          </cell>
        </row>
        <row r="399">
          <cell r="A399">
            <v>388</v>
          </cell>
          <cell r="B399" t="str">
            <v>Médaille de berceau, Liberty Eloïse bleu</v>
          </cell>
          <cell r="G399" t="str">
            <v>Geraldine</v>
          </cell>
          <cell r="J399">
            <v>8</v>
          </cell>
          <cell r="K399">
            <v>8</v>
          </cell>
        </row>
        <row r="400">
          <cell r="A400">
            <v>389</v>
          </cell>
          <cell r="B400" t="str">
            <v>Médaille de berceau, Liberty Eloïse rose</v>
          </cell>
          <cell r="G400" t="str">
            <v>Geraldine</v>
          </cell>
          <cell r="J400">
            <v>8</v>
          </cell>
          <cell r="K400">
            <v>8</v>
          </cell>
        </row>
        <row r="401">
          <cell r="A401">
            <v>390</v>
          </cell>
          <cell r="B401" t="str">
            <v>Bracelet, Liberty Wiltshire</v>
          </cell>
          <cell r="G401" t="str">
            <v>Agathe</v>
          </cell>
          <cell r="J401">
            <v>6</v>
          </cell>
          <cell r="K401">
            <v>6</v>
          </cell>
        </row>
        <row r="402">
          <cell r="A402">
            <v>391</v>
          </cell>
          <cell r="B402" t="str">
            <v>Bracelet, Liberty Félicité</v>
          </cell>
          <cell r="G402" t="str">
            <v>agathe</v>
          </cell>
          <cell r="J402">
            <v>6</v>
          </cell>
          <cell r="K402">
            <v>6</v>
          </cell>
        </row>
        <row r="403">
          <cell r="A403">
            <v>392</v>
          </cell>
          <cell r="B403" t="str">
            <v>Tunique femme, Liberty Percy's Leaf</v>
          </cell>
          <cell r="G403" t="str">
            <v>Amandinebydidine</v>
          </cell>
          <cell r="J403">
            <v>38</v>
          </cell>
          <cell r="K403">
            <v>38</v>
          </cell>
        </row>
        <row r="404">
          <cell r="A404">
            <v>393</v>
          </cell>
          <cell r="B404" t="str">
            <v>Joujoux feutrine et Liberty Penny</v>
          </cell>
          <cell r="G404" t="str">
            <v>morgane</v>
          </cell>
          <cell r="J404">
            <v>8</v>
          </cell>
          <cell r="K404" t="b">
            <v>0</v>
          </cell>
        </row>
        <row r="405">
          <cell r="A405">
            <v>394</v>
          </cell>
          <cell r="B405" t="str">
            <v>Coussin nuage, Liberty Lola Weissenberg</v>
          </cell>
          <cell r="G405" t="str">
            <v>Eleonore</v>
          </cell>
          <cell r="J405">
            <v>20</v>
          </cell>
          <cell r="K405">
            <v>20</v>
          </cell>
        </row>
        <row r="406">
          <cell r="A406">
            <v>395</v>
          </cell>
          <cell r="B406" t="str">
            <v>Coussin nuage, Liberty Boxford</v>
          </cell>
          <cell r="G406" t="str">
            <v>ptepimprenelle</v>
          </cell>
          <cell r="J406">
            <v>15</v>
          </cell>
          <cell r="K406" t="b">
            <v>0</v>
          </cell>
        </row>
        <row r="407">
          <cell r="A407">
            <v>396</v>
          </cell>
          <cell r="B407" t="str">
            <v>lot serre-tete+barrette Liberty Félicité</v>
          </cell>
          <cell r="G407" t="str">
            <v xml:space="preserve">adeline </v>
          </cell>
          <cell r="J407">
            <v>5</v>
          </cell>
          <cell r="K407">
            <v>5</v>
          </cell>
        </row>
        <row r="408">
          <cell r="A408">
            <v>397</v>
          </cell>
          <cell r="B408" t="str">
            <v>Barrette coeur, Liberty Félicté</v>
          </cell>
          <cell r="G408" t="str">
            <v>Marine</v>
          </cell>
          <cell r="J408">
            <v>5</v>
          </cell>
          <cell r="K408">
            <v>5</v>
          </cell>
        </row>
        <row r="409">
          <cell r="A409">
            <v>398</v>
          </cell>
          <cell r="B409" t="str">
            <v>Barrette coeur, Liberty Betsy Japonais rouge</v>
          </cell>
          <cell r="G409" t="str">
            <v xml:space="preserve">solene </v>
          </cell>
          <cell r="J409">
            <v>5</v>
          </cell>
          <cell r="K409">
            <v>5</v>
          </cell>
        </row>
        <row r="410">
          <cell r="A410">
            <v>399</v>
          </cell>
          <cell r="B410" t="str">
            <v>Barrette coeur, Liberty Meadow</v>
          </cell>
          <cell r="G410" t="str">
            <v>mp</v>
          </cell>
          <cell r="J410">
            <v>5</v>
          </cell>
          <cell r="K410">
            <v>5</v>
          </cell>
        </row>
        <row r="411">
          <cell r="A411">
            <v>400</v>
          </cell>
          <cell r="B411" t="str">
            <v>Barrette coeur, Liberty Betsy Japonais orange</v>
          </cell>
          <cell r="G411" t="str">
            <v>Camille</v>
          </cell>
          <cell r="J411">
            <v>5</v>
          </cell>
          <cell r="K411">
            <v>5</v>
          </cell>
        </row>
        <row r="412">
          <cell r="A412">
            <v>401</v>
          </cell>
          <cell r="B412" t="str">
            <v>Barrette coeur, Liberty Tatum Japonais</v>
          </cell>
          <cell r="G412" t="str">
            <v>Elodie</v>
          </cell>
          <cell r="J412">
            <v>5</v>
          </cell>
          <cell r="K412">
            <v>5</v>
          </cell>
        </row>
        <row r="413">
          <cell r="A413">
            <v>402</v>
          </cell>
          <cell r="B413" t="str">
            <v>Barrette coeur, Liberty Eloïse</v>
          </cell>
          <cell r="G413" t="str">
            <v xml:space="preserve">solene </v>
          </cell>
          <cell r="J413">
            <v>5</v>
          </cell>
          <cell r="K413">
            <v>5</v>
          </cell>
        </row>
        <row r="414">
          <cell r="A414">
            <v>403</v>
          </cell>
          <cell r="B414" t="str">
            <v>vLot 2 élastiques, Liberty Betsy Japonais</v>
          </cell>
          <cell r="G414" t="str">
            <v>Belette Marmotte</v>
          </cell>
          <cell r="J414">
            <v>5</v>
          </cell>
          <cell r="K414">
            <v>5</v>
          </cell>
        </row>
        <row r="415">
          <cell r="A415">
            <v>404</v>
          </cell>
          <cell r="B415" t="str">
            <v>Lot 2 élastiques, Liberty Chives</v>
          </cell>
          <cell r="G415" t="str">
            <v xml:space="preserve">Marie </v>
          </cell>
          <cell r="J415">
            <v>5</v>
          </cell>
          <cell r="K415">
            <v>5</v>
          </cell>
        </row>
        <row r="416">
          <cell r="A416">
            <v>405</v>
          </cell>
          <cell r="B416" t="str">
            <v>Lot 2 élastiques, Liberty Fairford</v>
          </cell>
          <cell r="G416" t="str">
            <v>prairies</v>
          </cell>
          <cell r="J416">
            <v>5</v>
          </cell>
          <cell r="K416" t="b">
            <v>0</v>
          </cell>
        </row>
        <row r="417">
          <cell r="A417">
            <v>406</v>
          </cell>
          <cell r="B417" t="str">
            <v>Lot 2 élastiques, Liberty Félicité</v>
          </cell>
          <cell r="G417" t="str">
            <v>adeline</v>
          </cell>
          <cell r="J417">
            <v>5</v>
          </cell>
          <cell r="K417">
            <v>5</v>
          </cell>
        </row>
        <row r="418">
          <cell r="A418">
            <v>407</v>
          </cell>
          <cell r="B418" t="str">
            <v>Lot 2 élastiques, Liberty Betsy bleu</v>
          </cell>
          <cell r="G418" t="str">
            <v>mp</v>
          </cell>
          <cell r="J418">
            <v>5</v>
          </cell>
          <cell r="K418">
            <v>5</v>
          </cell>
        </row>
        <row r="419">
          <cell r="A419">
            <v>408</v>
          </cell>
          <cell r="B419" t="str">
            <v>Echarpe polaire &amp; Liberty Mauvey</v>
          </cell>
          <cell r="G419" t="str">
            <v>Martine D</v>
          </cell>
          <cell r="J419">
            <v>15</v>
          </cell>
          <cell r="K419">
            <v>15</v>
          </cell>
        </row>
        <row r="420">
          <cell r="A420">
            <v>409</v>
          </cell>
          <cell r="B420" t="str">
            <v>Chemiser col Mao</v>
          </cell>
          <cell r="G420" t="str">
            <v>adeline</v>
          </cell>
          <cell r="J420">
            <v>30</v>
          </cell>
          <cell r="K420">
            <v>30</v>
          </cell>
        </row>
        <row r="421">
          <cell r="A421">
            <v>410</v>
          </cell>
          <cell r="B421" t="str">
            <v xml:space="preserve">Porte-clefs Liberty Mauvey &amp; Ellie Ruth </v>
          </cell>
          <cell r="G421" t="str">
            <v>moonette</v>
          </cell>
          <cell r="J421">
            <v>7</v>
          </cell>
          <cell r="K421">
            <v>7</v>
          </cell>
        </row>
        <row r="422">
          <cell r="A422">
            <v>411</v>
          </cell>
          <cell r="B422" t="str">
            <v xml:space="preserve">Lot de pampilles,Liberty Félicité et Poppy &amp; Honesty </v>
          </cell>
          <cell r="G422" t="str">
            <v>marine</v>
          </cell>
          <cell r="J422">
            <v>9</v>
          </cell>
          <cell r="K422">
            <v>9</v>
          </cell>
        </row>
        <row r="423">
          <cell r="A423">
            <v>412</v>
          </cell>
          <cell r="B423" t="str">
            <v>Coupon Liberty Babycord Mark</v>
          </cell>
          <cell r="G423" t="str">
            <v>avril rose</v>
          </cell>
          <cell r="J423">
            <v>34</v>
          </cell>
          <cell r="K423">
            <v>34</v>
          </cell>
        </row>
        <row r="424">
          <cell r="A424">
            <v>413</v>
          </cell>
          <cell r="B424" t="str">
            <v>Coupon Liberty Eloïse prune</v>
          </cell>
          <cell r="G424" t="str">
            <v>josy26</v>
          </cell>
          <cell r="J424">
            <v>19</v>
          </cell>
          <cell r="K424">
            <v>19</v>
          </cell>
        </row>
        <row r="425">
          <cell r="A425">
            <v>414</v>
          </cell>
          <cell r="B425" t="str">
            <v>Coupon Liberty Gwendolen</v>
          </cell>
          <cell r="G425" t="str">
            <v>josy26</v>
          </cell>
          <cell r="J425">
            <v>23</v>
          </cell>
          <cell r="K425">
            <v>23</v>
          </cell>
        </row>
        <row r="426">
          <cell r="A426">
            <v>415</v>
          </cell>
          <cell r="B426" t="str">
            <v>Cravate en soie Liberty</v>
          </cell>
          <cell r="G426" t="str">
            <v>la bernique</v>
          </cell>
          <cell r="J426">
            <v>21</v>
          </cell>
          <cell r="K426">
            <v>21</v>
          </cell>
        </row>
        <row r="427">
          <cell r="A427">
            <v>416</v>
          </cell>
          <cell r="B427" t="str">
            <v>Lot 2 broches fleurs, Liberty Rosy, Edenham &amp; Joyride</v>
          </cell>
          <cell r="G427" t="str">
            <v>Caroline</v>
          </cell>
          <cell r="J427">
            <v>10</v>
          </cell>
          <cell r="K427">
            <v>10</v>
          </cell>
        </row>
        <row r="428">
          <cell r="A428">
            <v>417</v>
          </cell>
          <cell r="B428" t="str">
            <v>Plaid bébé, Liberty Tatum</v>
          </cell>
          <cell r="G428" t="str">
            <v xml:space="preserve">Marie </v>
          </cell>
          <cell r="J428">
            <v>30</v>
          </cell>
          <cell r="K428">
            <v>30</v>
          </cell>
        </row>
        <row r="429">
          <cell r="A429">
            <v>418</v>
          </cell>
          <cell r="B429" t="str">
            <v>Guirlande crochet &amp; Liberty Fitzgerald</v>
          </cell>
          <cell r="G429" t="str">
            <v>prairies</v>
          </cell>
          <cell r="J429">
            <v>18</v>
          </cell>
          <cell r="K429" t="b">
            <v>0</v>
          </cell>
        </row>
        <row r="430">
          <cell r="A430">
            <v>419</v>
          </cell>
          <cell r="B430" t="str">
            <v xml:space="preserve">Mobile oiseau, Liberty D'Anjo </v>
          </cell>
          <cell r="G430" t="str">
            <v>amandinep</v>
          </cell>
          <cell r="J430">
            <v>7</v>
          </cell>
          <cell r="K430">
            <v>7</v>
          </cell>
        </row>
        <row r="431">
          <cell r="A431">
            <v>420</v>
          </cell>
          <cell r="B431" t="str">
            <v>Lot de 5 badges Liberty Betsy</v>
          </cell>
          <cell r="G431" t="str">
            <v>Rouge Nahsam</v>
          </cell>
          <cell r="J431">
            <v>9</v>
          </cell>
          <cell r="K431">
            <v>9</v>
          </cell>
        </row>
        <row r="432">
          <cell r="A432">
            <v>421</v>
          </cell>
          <cell r="B432" t="str">
            <v>Lot de 5 badges Liberty Betsy</v>
          </cell>
          <cell r="G432" t="str">
            <v>ortouille</v>
          </cell>
          <cell r="J432">
            <v>9</v>
          </cell>
          <cell r="K432" t="b">
            <v>0</v>
          </cell>
        </row>
        <row r="433">
          <cell r="A433">
            <v>422</v>
          </cell>
          <cell r="B433" t="str">
            <v>Lot de 5 badges Liberty Betsy</v>
          </cell>
          <cell r="G433" t="str">
            <v>Rouge Nahsam</v>
          </cell>
          <cell r="J433">
            <v>9</v>
          </cell>
          <cell r="K433" t="b">
            <v>0</v>
          </cell>
        </row>
        <row r="434">
          <cell r="A434">
            <v>423</v>
          </cell>
          <cell r="B434" t="str">
            <v>Lot de 5 badges Liberty Betsy</v>
          </cell>
          <cell r="G434" t="str">
            <v>Rouge Nahsam</v>
          </cell>
          <cell r="J434">
            <v>9</v>
          </cell>
          <cell r="K434">
            <v>9</v>
          </cell>
        </row>
        <row r="435">
          <cell r="A435">
            <v>424</v>
          </cell>
          <cell r="B435" t="str">
            <v>Lot de 5 badges Liberty Betsy</v>
          </cell>
          <cell r="G435" t="str">
            <v>Rouge Nahsam</v>
          </cell>
          <cell r="J435">
            <v>9</v>
          </cell>
          <cell r="K435">
            <v>9</v>
          </cell>
        </row>
        <row r="436">
          <cell r="A436">
            <v>425</v>
          </cell>
          <cell r="B436" t="str">
            <v>Coussin de porte, Liberty Eve</v>
          </cell>
          <cell r="G436" t="str">
            <v>mamaie</v>
          </cell>
          <cell r="J436">
            <v>5</v>
          </cell>
          <cell r="K436">
            <v>5</v>
          </cell>
        </row>
        <row r="437">
          <cell r="A437">
            <v>426</v>
          </cell>
          <cell r="B437" t="str">
            <v>Coussin de porte, Liberty Eloïse</v>
          </cell>
          <cell r="G437" t="str">
            <v>mamaie</v>
          </cell>
          <cell r="J437">
            <v>5</v>
          </cell>
          <cell r="K437">
            <v>5</v>
          </cell>
        </row>
        <row r="438">
          <cell r="A438">
            <v>427</v>
          </cell>
          <cell r="B438" t="str">
            <v>Lot 4 Magnets Liberty bleus</v>
          </cell>
          <cell r="G438" t="str">
            <v>unefleurbleue</v>
          </cell>
          <cell r="J438">
            <v>5</v>
          </cell>
          <cell r="K438">
            <v>5</v>
          </cell>
        </row>
        <row r="439">
          <cell r="A439">
            <v>428</v>
          </cell>
          <cell r="B439" t="str">
            <v>Lot 4 Magnets Liberty chcolat</v>
          </cell>
          <cell r="G439" t="str">
            <v>Bréhatine</v>
          </cell>
          <cell r="J439">
            <v>5</v>
          </cell>
          <cell r="K439" t="b">
            <v>0</v>
          </cell>
        </row>
        <row r="440">
          <cell r="A440">
            <v>429</v>
          </cell>
          <cell r="B440" t="str">
            <v>Lot 4 Magnets Liberty rouges</v>
          </cell>
          <cell r="G440" t="str">
            <v>unefleurbleue</v>
          </cell>
          <cell r="J440">
            <v>5</v>
          </cell>
          <cell r="K440">
            <v>5</v>
          </cell>
        </row>
        <row r="441">
          <cell r="A441">
            <v>430</v>
          </cell>
          <cell r="B441" t="str">
            <v>Guirlande Liberty</v>
          </cell>
          <cell r="G441" t="str">
            <v>adeline</v>
          </cell>
          <cell r="J441">
            <v>20</v>
          </cell>
          <cell r="K441">
            <v>20</v>
          </cell>
        </row>
        <row r="442">
          <cell r="A442">
            <v>431</v>
          </cell>
          <cell r="B442" t="str">
            <v>Trousse de chez Liberty avec 8 crayons Liberty Betsy</v>
          </cell>
          <cell r="G442" t="str">
            <v>clemence</v>
          </cell>
          <cell r="J442">
            <v>18</v>
          </cell>
          <cell r="K442">
            <v>18</v>
          </cell>
        </row>
        <row r="443">
          <cell r="A443">
            <v>432</v>
          </cell>
          <cell r="B443" t="str">
            <v>Miroir de poche, Liberty Betsy</v>
          </cell>
          <cell r="G443" t="str">
            <v>Stéphanie M</v>
          </cell>
          <cell r="J443">
            <v>8</v>
          </cell>
          <cell r="K443">
            <v>8</v>
          </cell>
        </row>
        <row r="444">
          <cell r="A444">
            <v>433</v>
          </cell>
          <cell r="B444" t="str">
            <v>Lot 4 Etiquettes cadeaux, Liberty Mabelle &amp; Edenham</v>
          </cell>
          <cell r="G444" t="str">
            <v>M@rie</v>
          </cell>
          <cell r="J444">
            <v>5</v>
          </cell>
          <cell r="K444">
            <v>5</v>
          </cell>
        </row>
        <row r="445">
          <cell r="A445">
            <v>434</v>
          </cell>
          <cell r="B445" t="str">
            <v>Lot de mini post it Liberty</v>
          </cell>
          <cell r="G445" t="str">
            <v>delphine dubois</v>
          </cell>
          <cell r="J445">
            <v>10</v>
          </cell>
          <cell r="K445">
            <v>10</v>
          </cell>
        </row>
        <row r="446">
          <cell r="A446">
            <v>435</v>
          </cell>
          <cell r="B446" t="str">
            <v>Lot carnet de post-it et son crayon assorti Liberty Mitsi</v>
          </cell>
          <cell r="G446" t="str">
            <v>Marie-Axelle</v>
          </cell>
          <cell r="J446">
            <v>15</v>
          </cell>
          <cell r="K446">
            <v>15</v>
          </cell>
        </row>
        <row r="447">
          <cell r="A447">
            <v>436</v>
          </cell>
          <cell r="B447" t="str">
            <v>Lot carnet de post-it et son crayon assorti Liberty Betsy</v>
          </cell>
          <cell r="G447" t="str">
            <v>clemence</v>
          </cell>
          <cell r="J447">
            <v>15</v>
          </cell>
          <cell r="K447">
            <v>15</v>
          </cell>
        </row>
        <row r="448">
          <cell r="A448">
            <v>437</v>
          </cell>
          <cell r="B448" t="str">
            <v>Col en fausse fourrure &amp; Liberty Tatum</v>
          </cell>
          <cell r="G448" t="str">
            <v>les hannetons</v>
          </cell>
          <cell r="J448">
            <v>30</v>
          </cell>
          <cell r="K448">
            <v>30</v>
          </cell>
        </row>
        <row r="449">
          <cell r="A449">
            <v>438</v>
          </cell>
          <cell r="B449" t="str">
            <v>Col en fausse fourrure &amp; Liberty D'Anjo</v>
          </cell>
          <cell r="G449" t="str">
            <v>sophie</v>
          </cell>
          <cell r="J449">
            <v>30</v>
          </cell>
          <cell r="K449">
            <v>30</v>
          </cell>
        </row>
        <row r="450">
          <cell r="A450">
            <v>439</v>
          </cell>
          <cell r="B450" t="str">
            <v>Chaussons naissance beige</v>
          </cell>
          <cell r="G450" t="str">
            <v>amandine p.</v>
          </cell>
          <cell r="J450">
            <v>25</v>
          </cell>
          <cell r="K450" t="b">
            <v>0</v>
          </cell>
        </row>
        <row r="451">
          <cell r="A451">
            <v>440</v>
          </cell>
          <cell r="B451" t="str">
            <v>Ailes d'Ange à thermocoller, Liberty D'Anjo</v>
          </cell>
          <cell r="G451" t="str">
            <v>Odile</v>
          </cell>
          <cell r="J451">
            <v>5</v>
          </cell>
          <cell r="K451" t="b">
            <v>0</v>
          </cell>
        </row>
        <row r="452">
          <cell r="A452">
            <v>441</v>
          </cell>
          <cell r="B452" t="str">
            <v>Ailes d'Ange à thermocoller, Liberty D'Anjo</v>
          </cell>
          <cell r="G452" t="str">
            <v>sophie ollier</v>
          </cell>
          <cell r="J452">
            <v>5</v>
          </cell>
          <cell r="K452">
            <v>5</v>
          </cell>
        </row>
        <row r="453">
          <cell r="A453">
            <v>442</v>
          </cell>
          <cell r="B453" t="str">
            <v>Ailes d'Ange à thermocoller, Liberty D'Anjo</v>
          </cell>
          <cell r="G453" t="str">
            <v>Alex laborde</v>
          </cell>
          <cell r="J453">
            <v>5</v>
          </cell>
          <cell r="K453">
            <v>5</v>
          </cell>
        </row>
        <row r="454">
          <cell r="A454">
            <v>443</v>
          </cell>
          <cell r="B454" t="str">
            <v>Ailes d'Ange à thermocoller, Liberty Betsy</v>
          </cell>
          <cell r="G454" t="str">
            <v>Stéphanie M</v>
          </cell>
          <cell r="J454">
            <v>5</v>
          </cell>
          <cell r="K454">
            <v>5</v>
          </cell>
        </row>
        <row r="455">
          <cell r="A455">
            <v>444</v>
          </cell>
          <cell r="B455" t="str">
            <v>Ailes d'Ange à thermocoller, Liberty Betsy</v>
          </cell>
          <cell r="G455" t="str">
            <v>mariannou</v>
          </cell>
          <cell r="J455">
            <v>5</v>
          </cell>
          <cell r="K455">
            <v>5</v>
          </cell>
        </row>
        <row r="456">
          <cell r="A456">
            <v>445</v>
          </cell>
          <cell r="B456" t="str">
            <v>Ailes d'Ange à thermocoller, Liberty Betsy</v>
          </cell>
          <cell r="G456" t="str">
            <v>Odile</v>
          </cell>
          <cell r="J456">
            <v>5</v>
          </cell>
          <cell r="K456" t="b">
            <v>0</v>
          </cell>
        </row>
        <row r="457">
          <cell r="A457">
            <v>446</v>
          </cell>
          <cell r="B457" t="str">
            <v>Ailes d'Ange à thermocoller, Liberty Betsy</v>
          </cell>
          <cell r="G457" t="str">
            <v>Alex laborde</v>
          </cell>
          <cell r="J457">
            <v>5</v>
          </cell>
          <cell r="K457">
            <v>5</v>
          </cell>
        </row>
        <row r="458">
          <cell r="A458">
            <v>447</v>
          </cell>
          <cell r="B458" t="str">
            <v>Kit Sapin à décorer, Liberty Adelajda</v>
          </cell>
          <cell r="G458" t="str">
            <v>Sylvie</v>
          </cell>
          <cell r="J458">
            <v>15</v>
          </cell>
          <cell r="K458">
            <v>15</v>
          </cell>
        </row>
        <row r="459">
          <cell r="A459">
            <v>448</v>
          </cell>
          <cell r="B459" t="str">
            <v>Ensemble Gilet et Bonnet, Liberty Chives</v>
          </cell>
          <cell r="G459" t="str">
            <v>kleinclau</v>
          </cell>
          <cell r="J459">
            <v>25</v>
          </cell>
          <cell r="K459">
            <v>25</v>
          </cell>
        </row>
        <row r="460">
          <cell r="A460">
            <v>449</v>
          </cell>
          <cell r="B460" t="str">
            <v xml:space="preserve"> Guirlande d'angelots, Liberty Betsy, Claire Aude et Snug</v>
          </cell>
          <cell r="G460" t="str">
            <v>Fanny</v>
          </cell>
          <cell r="J460">
            <v>13</v>
          </cell>
          <cell r="K460" t="b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0"/>
  <sheetViews>
    <sheetView showGridLines="0" tabSelected="1" workbookViewId="0">
      <selection activeCell="E3" sqref="E3"/>
    </sheetView>
  </sheetViews>
  <sheetFormatPr baseColWidth="10" defaultRowHeight="15" x14ac:dyDescent="0.25"/>
  <cols>
    <col min="1" max="1" width="4" bestFit="1" customWidth="1"/>
    <col min="2" max="2" width="64.42578125" bestFit="1" customWidth="1"/>
    <col min="3" max="3" width="13.7109375" bestFit="1" customWidth="1"/>
    <col min="4" max="4" width="8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</row>
    <row r="2" spans="1:5" x14ac:dyDescent="0.25">
      <c r="A2" s="1"/>
      <c r="B2" s="1"/>
      <c r="C2" s="1"/>
      <c r="D2" s="2">
        <f>SUM(D3:D490)</f>
        <v>6118.5</v>
      </c>
      <c r="E2" s="2">
        <f>SUM(E3:E460)</f>
        <v>5529.5</v>
      </c>
    </row>
    <row r="3" spans="1:5" x14ac:dyDescent="0.25">
      <c r="A3" s="3">
        <f>'[1]Récap vente '!A3</f>
        <v>1</v>
      </c>
      <c r="B3" s="3" t="str">
        <f>'[1]Récap vente '!B3</f>
        <v xml:space="preserve">Boucles d'Oreilles piou piou &amp; liberty </v>
      </c>
      <c r="C3" s="3" t="str">
        <f>'[1]Récap vente '!G3</f>
        <v>Lilwenn</v>
      </c>
      <c r="D3" s="4">
        <f>'[1]Récap vente '!J3</f>
        <v>12</v>
      </c>
      <c r="E3" s="4" t="b">
        <f>'[1]Récap vente '!K3</f>
        <v>0</v>
      </c>
    </row>
    <row r="4" spans="1:5" x14ac:dyDescent="0.25">
      <c r="A4" s="5">
        <f>'[1]Récap vente '!A4</f>
        <v>2</v>
      </c>
      <c r="B4" s="5" t="str">
        <f>'[1]Récap vente '!B4</f>
        <v xml:space="preserve">Cahier Moleskine Wilthshire </v>
      </c>
      <c r="C4" s="5" t="str">
        <f>'[1]Récap vente '!G4</f>
        <v>emilie</v>
      </c>
      <c r="D4" s="6">
        <f>'[1]Récap vente '!J4</f>
        <v>30</v>
      </c>
      <c r="E4" s="6">
        <f>'[1]Récap vente '!K4</f>
        <v>30</v>
      </c>
    </row>
    <row r="5" spans="1:5" x14ac:dyDescent="0.25">
      <c r="A5" s="3">
        <f>'[1]Récap vente '!A5</f>
        <v>3</v>
      </c>
      <c r="B5" s="3" t="str">
        <f>'[1]Récap vente '!B5</f>
        <v xml:space="preserve">Petit carnet Liberty Kaylie Sunshine </v>
      </c>
      <c r="C5" s="3" t="str">
        <f>'[1]Récap vente '!G5</f>
        <v>Kti</v>
      </c>
      <c r="D5" s="4">
        <f>'[1]Récap vente '!J5</f>
        <v>25</v>
      </c>
      <c r="E5" s="4">
        <f>'[1]Récap vente '!K5</f>
        <v>25</v>
      </c>
    </row>
    <row r="6" spans="1:5" x14ac:dyDescent="0.25">
      <c r="A6" s="5">
        <f>'[1]Récap vente '!A6</f>
        <v>4</v>
      </c>
      <c r="B6" s="5" t="str">
        <f>'[1]Récap vente '!B6</f>
        <v xml:space="preserve">Bracelet perle argent &amp; Liberty Claire Aude </v>
      </c>
      <c r="C6" s="5" t="str">
        <f>'[1]Récap vente '!G6</f>
        <v>raphaelle</v>
      </c>
      <c r="D6" s="6">
        <f>'[1]Récap vente '!J6</f>
        <v>13</v>
      </c>
      <c r="E6" s="6">
        <f>'[1]Récap vente '!K6</f>
        <v>13</v>
      </c>
    </row>
    <row r="7" spans="1:5" x14ac:dyDescent="0.25">
      <c r="A7" s="3">
        <f>'[1]Récap vente '!A7</f>
        <v>5</v>
      </c>
      <c r="B7" s="3" t="str">
        <f>'[1]Récap vente '!B7</f>
        <v xml:space="preserve">Bracelet étoile argent &amp; Liberty Claire Aude </v>
      </c>
      <c r="C7" s="3" t="str">
        <f>'[1]Récap vente '!G7</f>
        <v>laurence</v>
      </c>
      <c r="D7" s="4">
        <f>'[1]Récap vente '!J7</f>
        <v>18</v>
      </c>
      <c r="E7" s="4">
        <f>'[1]Récap vente '!K7</f>
        <v>18</v>
      </c>
    </row>
    <row r="8" spans="1:5" x14ac:dyDescent="0.25">
      <c r="A8" s="5">
        <f>'[1]Récap vente '!A8</f>
        <v>6</v>
      </c>
      <c r="B8" s="5" t="str">
        <f>'[1]Récap vente '!B8</f>
        <v xml:space="preserve">Trousse Marie Puce Liberty Tatum </v>
      </c>
      <c r="C8" s="5" t="str">
        <f>'[1]Récap vente '!G8</f>
        <v>marie.puce</v>
      </c>
      <c r="D8" s="6">
        <f>'[1]Récap vente '!J8</f>
        <v>19</v>
      </c>
      <c r="E8" s="6" t="b">
        <f>'[1]Récap vente '!K8</f>
        <v>0</v>
      </c>
    </row>
    <row r="9" spans="1:5" x14ac:dyDescent="0.25">
      <c r="A9" s="3">
        <f>'[1]Récap vente '!A9</f>
        <v>7</v>
      </c>
      <c r="B9" s="3" t="str">
        <f>'[1]Récap vente '!B9</f>
        <v xml:space="preserve">Trousse Marie Puce Liberty Mitsi </v>
      </c>
      <c r="C9" s="3" t="str">
        <f>'[1]Récap vente '!G9</f>
        <v>Raboliot</v>
      </c>
      <c r="D9" s="4">
        <f>'[1]Récap vente '!J9</f>
        <v>19</v>
      </c>
      <c r="E9" s="4" t="b">
        <f>'[1]Récap vente '!K9</f>
        <v>0</v>
      </c>
    </row>
    <row r="10" spans="1:5" x14ac:dyDescent="0.25">
      <c r="A10" s="5">
        <f>'[1]Récap vente '!A10</f>
        <v>8</v>
      </c>
      <c r="B10" s="5" t="str">
        <f>'[1]Récap vente '!B10</f>
        <v xml:space="preserve">Blouse Bonton Liberty Emilia's Flowers </v>
      </c>
      <c r="C10" s="5" t="str">
        <f>'[1]Récap vente '!G10</f>
        <v>capucine</v>
      </c>
      <c r="D10" s="6">
        <f>'[1]Récap vente '!J10</f>
        <v>42</v>
      </c>
      <c r="E10" s="6">
        <f>'[1]Récap vente '!K10</f>
        <v>42</v>
      </c>
    </row>
    <row r="11" spans="1:5" x14ac:dyDescent="0.25">
      <c r="A11" s="3">
        <f>'[1]Récap vente '!A11</f>
        <v>9</v>
      </c>
      <c r="B11" s="3" t="str">
        <f>'[1]Récap vente '!B11</f>
        <v xml:space="preserve">Broche Liberty Mitsi parme </v>
      </c>
      <c r="C11" s="3" t="str">
        <f>'[1]Récap vente '!G11</f>
        <v>Kankanbleu</v>
      </c>
      <c r="D11" s="4">
        <f>'[1]Récap vente '!J11</f>
        <v>10</v>
      </c>
      <c r="E11" s="4">
        <f>'[1]Récap vente '!K11</f>
        <v>10</v>
      </c>
    </row>
    <row r="12" spans="1:5" x14ac:dyDescent="0.25">
      <c r="A12" s="5">
        <f>'[1]Récap vente '!A12</f>
        <v>10</v>
      </c>
      <c r="B12" s="5" t="str">
        <f>'[1]Récap vente '!B12</f>
        <v xml:space="preserve">Miroir de poche Liberty Meadow </v>
      </c>
      <c r="C12" s="5" t="str">
        <f>'[1]Récap vente '!G12</f>
        <v>Emilie.a</v>
      </c>
      <c r="D12" s="6">
        <f>'[1]Récap vente '!J12</f>
        <v>10</v>
      </c>
      <c r="E12" s="6">
        <f>'[1]Récap vente '!K12</f>
        <v>10</v>
      </c>
    </row>
    <row r="13" spans="1:5" x14ac:dyDescent="0.25">
      <c r="A13" s="3">
        <f>'[1]Récap vente '!A13</f>
        <v>11</v>
      </c>
      <c r="B13" s="3" t="str">
        <f>'[1]Récap vente '!B13</f>
        <v xml:space="preserve">Magnet Liberty Eloise </v>
      </c>
      <c r="C13" s="3" t="str">
        <f>'[1]Récap vente '!G13</f>
        <v>Calinea 87</v>
      </c>
      <c r="D13" s="4">
        <f>'[1]Récap vente '!J13</f>
        <v>10</v>
      </c>
      <c r="E13" s="4">
        <f>'[1]Récap vente '!K13</f>
        <v>10</v>
      </c>
    </row>
    <row r="14" spans="1:5" x14ac:dyDescent="0.25">
      <c r="A14" s="5">
        <f>'[1]Récap vente '!A14</f>
        <v>12</v>
      </c>
      <c r="B14" s="5" t="str">
        <f>'[1]Récap vente '!B14</f>
        <v xml:space="preserve">Repose Mug en Liberty Tatum </v>
      </c>
      <c r="C14" s="5" t="str">
        <f>'[1]Récap vente '!G14</f>
        <v>sourisliberty</v>
      </c>
      <c r="D14" s="6">
        <f>'[1]Récap vente '!J14</f>
        <v>10</v>
      </c>
      <c r="E14" s="6">
        <f>'[1]Récap vente '!K14</f>
        <v>10</v>
      </c>
    </row>
    <row r="15" spans="1:5" x14ac:dyDescent="0.25">
      <c r="A15" s="3">
        <f>'[1]Récap vente '!A15</f>
        <v>13</v>
      </c>
      <c r="B15" s="3" t="str">
        <f>'[1]Récap vente '!B15</f>
        <v xml:space="preserve">Robe Peps ROUGE NAHSAM en Velours Liberty Dora </v>
      </c>
      <c r="C15" s="3" t="str">
        <f>'[1]Récap vente '!G15</f>
        <v>lolougigismum</v>
      </c>
      <c r="D15" s="4">
        <f>'[1]Récap vente '!J15</f>
        <v>40</v>
      </c>
      <c r="E15" s="4">
        <f>'[1]Récap vente '!K15</f>
        <v>40</v>
      </c>
    </row>
    <row r="16" spans="1:5" x14ac:dyDescent="0.25">
      <c r="A16" s="5">
        <f>'[1]Récap vente '!A16</f>
        <v>14</v>
      </c>
      <c r="B16" s="5" t="str">
        <f>'[1]Récap vente '!B16</f>
        <v xml:space="preserve">Etui à lunettes ROUGE NAHSAM en Liberty Betsy </v>
      </c>
      <c r="C16" s="5" t="str">
        <f>'[1]Récap vente '!G16</f>
        <v>Chez Alli c joli</v>
      </c>
      <c r="D16" s="6">
        <f>'[1]Récap vente '!J16</f>
        <v>27</v>
      </c>
      <c r="E16" s="6">
        <f>'[1]Récap vente '!K16</f>
        <v>27</v>
      </c>
    </row>
    <row r="17" spans="1:5" x14ac:dyDescent="0.25">
      <c r="A17" s="3">
        <f>'[1]Récap vente '!A17</f>
        <v>15</v>
      </c>
      <c r="B17" s="3" t="str">
        <f>'[1]Récap vente '!B17</f>
        <v xml:space="preserve">Tableau Matriochkas Liberty Claire Aude, Capel et Ellie ruth </v>
      </c>
      <c r="C17" s="3" t="str">
        <f>'[1]Récap vente '!G17</f>
        <v>betty</v>
      </c>
      <c r="D17" s="4">
        <f>'[1]Récap vente '!J17</f>
        <v>24</v>
      </c>
      <c r="E17" s="4">
        <f>'[1]Récap vente '!K17</f>
        <v>24</v>
      </c>
    </row>
    <row r="18" spans="1:5" x14ac:dyDescent="0.25">
      <c r="A18" s="5">
        <f>'[1]Récap vente '!A18</f>
        <v>16</v>
      </c>
      <c r="B18" s="5" t="str">
        <f>'[1]Récap vente '!B18</f>
        <v xml:space="preserve">Tunique VALANTOINE Lainage &amp; Liberty Mitsi </v>
      </c>
      <c r="C18" s="5" t="str">
        <f>'[1]Récap vente '!G18</f>
        <v xml:space="preserve">solene </v>
      </c>
      <c r="D18" s="6">
        <f>'[1]Récap vente '!J18</f>
        <v>35</v>
      </c>
      <c r="E18" s="6">
        <f>'[1]Récap vente '!K18</f>
        <v>35</v>
      </c>
    </row>
    <row r="19" spans="1:5" x14ac:dyDescent="0.25">
      <c r="A19" s="3">
        <f>'[1]Récap vente '!A19</f>
        <v>17</v>
      </c>
      <c r="B19" s="3" t="str">
        <f>'[1]Récap vente '!B19</f>
        <v xml:space="preserve">Bracelet grigris ONEIPA en Liberty Fairford </v>
      </c>
      <c r="C19" s="3" t="str">
        <f>'[1]Récap vente '!G19</f>
        <v>lolo</v>
      </c>
      <c r="D19" s="4">
        <f>'[1]Récap vente '!J19</f>
        <v>14</v>
      </c>
      <c r="E19" s="4" t="b">
        <f>'[1]Récap vente '!K19</f>
        <v>0</v>
      </c>
    </row>
    <row r="20" spans="1:5" x14ac:dyDescent="0.25">
      <c r="A20" s="5">
        <f>'[1]Récap vente '!A20</f>
        <v>18</v>
      </c>
      <c r="B20" s="5" t="str">
        <f>'[1]Récap vente '!B20</f>
        <v xml:space="preserve">Bracelet grigris ONEIPA en Liberty Capel </v>
      </c>
      <c r="C20" s="5" t="str">
        <f>'[1]Récap vente '!G20</f>
        <v>estellou</v>
      </c>
      <c r="D20" s="6">
        <f>'[1]Récap vente '!J20</f>
        <v>14</v>
      </c>
      <c r="E20" s="6">
        <f>'[1]Récap vente '!K20</f>
        <v>14</v>
      </c>
    </row>
    <row r="21" spans="1:5" x14ac:dyDescent="0.25">
      <c r="A21" s="3">
        <f>'[1]Récap vente '!A21</f>
        <v>19</v>
      </c>
      <c r="B21" s="3" t="str">
        <f>'[1]Récap vente '!B21</f>
        <v xml:space="preserve">Bracelet grigris ONEIPA en Liberty Mitsi </v>
      </c>
      <c r="C21" s="3" t="str">
        <f>'[1]Récap vente '!G21</f>
        <v>rouge nahsam</v>
      </c>
      <c r="D21" s="4">
        <f>'[1]Récap vente '!J21</f>
        <v>14</v>
      </c>
      <c r="E21" s="4">
        <f>'[1]Récap vente '!K21</f>
        <v>14</v>
      </c>
    </row>
    <row r="22" spans="1:5" x14ac:dyDescent="0.25">
      <c r="A22" s="5">
        <f>'[1]Récap vente '!A22</f>
        <v>20</v>
      </c>
      <c r="B22" s="5" t="str">
        <f>'[1]Récap vente '!B22</f>
        <v xml:space="preserve">Bracelet grigris ONEIPA en Liberty Phoebe </v>
      </c>
      <c r="C22" s="5" t="str">
        <f>'[1]Récap vente '!G22</f>
        <v>Vuesur</v>
      </c>
      <c r="D22" s="6">
        <f>'[1]Récap vente '!J22</f>
        <v>14</v>
      </c>
      <c r="E22" s="6">
        <f>'[1]Récap vente '!K22</f>
        <v>14</v>
      </c>
    </row>
    <row r="23" spans="1:5" x14ac:dyDescent="0.25">
      <c r="A23" s="3">
        <f>'[1]Récap vente '!A23</f>
        <v>21</v>
      </c>
      <c r="B23" s="3" t="str">
        <f>'[1]Récap vente '!B23</f>
        <v xml:space="preserve">Bracelet grigris ONEIPA en Liberty Fairford rose </v>
      </c>
      <c r="C23" s="3" t="str">
        <f>'[1]Récap vente '!G23</f>
        <v>caroline</v>
      </c>
      <c r="D23" s="4">
        <f>'[1]Récap vente '!J23</f>
        <v>14</v>
      </c>
      <c r="E23" s="4">
        <f>'[1]Récap vente '!K23</f>
        <v>14</v>
      </c>
    </row>
    <row r="24" spans="1:5" x14ac:dyDescent="0.25">
      <c r="A24" s="5">
        <f>'[1]Récap vente '!A24</f>
        <v>22</v>
      </c>
      <c r="B24" s="5" t="str">
        <f>'[1]Récap vente '!B24</f>
        <v xml:space="preserve">Etui à lunettes ROUGE NAHSAM en Liberty Mitsi </v>
      </c>
      <c r="C24" s="5" t="str">
        <f>'[1]Récap vente '!G24</f>
        <v>sofinet</v>
      </c>
      <c r="D24" s="6">
        <f>'[1]Récap vente '!J24</f>
        <v>27</v>
      </c>
      <c r="E24" s="6">
        <f>'[1]Récap vente '!K24</f>
        <v>27</v>
      </c>
    </row>
    <row r="25" spans="1:5" x14ac:dyDescent="0.25">
      <c r="A25" s="3">
        <f>'[1]Récap vente '!A25</f>
        <v>23</v>
      </c>
      <c r="B25" s="3" t="str">
        <f>'[1]Récap vente '!B25</f>
        <v xml:space="preserve">Petit lapin en Liberty Pepper </v>
      </c>
      <c r="C25" s="3" t="str">
        <f>'[1]Récap vente '!G25</f>
        <v>moonette</v>
      </c>
      <c r="D25" s="4">
        <f>'[1]Récap vente '!J25</f>
        <v>6</v>
      </c>
      <c r="E25" s="4">
        <f>'[1]Récap vente '!K25</f>
        <v>6</v>
      </c>
    </row>
    <row r="26" spans="1:5" x14ac:dyDescent="0.25">
      <c r="A26" s="5">
        <f>'[1]Récap vente '!A26</f>
        <v>24</v>
      </c>
      <c r="B26" s="5" t="str">
        <f>'[1]Récap vente '!B26</f>
        <v xml:space="preserve">Petite voiture en Liberty Eloise </v>
      </c>
      <c r="C26" s="5" t="str">
        <f>'[1]Récap vente '!G26</f>
        <v xml:space="preserve">Raboliot </v>
      </c>
      <c r="D26" s="6">
        <f>'[1]Récap vente '!J26</f>
        <v>6</v>
      </c>
      <c r="E26" s="6">
        <f>'[1]Récap vente '!K26</f>
        <v>6</v>
      </c>
    </row>
    <row r="27" spans="1:5" x14ac:dyDescent="0.25">
      <c r="A27" s="3">
        <f>'[1]Récap vente '!A27</f>
        <v>25</v>
      </c>
      <c r="B27" s="3" t="str">
        <f>'[1]Récap vente '!B27</f>
        <v xml:space="preserve">Trousse VIve la vie Créations en Liberty Betsy </v>
      </c>
      <c r="C27" s="3" t="str">
        <f>'[1]Récap vente '!G27</f>
        <v>stephanie 34</v>
      </c>
      <c r="D27" s="4">
        <f>'[1]Récap vente '!J27</f>
        <v>15</v>
      </c>
      <c r="E27" s="4">
        <f>'[1]Récap vente '!K27</f>
        <v>15</v>
      </c>
    </row>
    <row r="28" spans="1:5" x14ac:dyDescent="0.25">
      <c r="A28" s="5">
        <f>'[1]Récap vente '!A28</f>
        <v>26</v>
      </c>
      <c r="B28" s="5" t="str">
        <f>'[1]Récap vente '!B28</f>
        <v xml:space="preserve">Trousse VIve la vie Créations en Liberty Emilia's Flowers </v>
      </c>
      <c r="C28" s="5" t="str">
        <f>'[1]Récap vente '!G28</f>
        <v>anais</v>
      </c>
      <c r="D28" s="6">
        <f>'[1]Récap vente '!J28</f>
        <v>15</v>
      </c>
      <c r="E28" s="6">
        <f>'[1]Récap vente '!K28</f>
        <v>15</v>
      </c>
    </row>
    <row r="29" spans="1:5" x14ac:dyDescent="0.25">
      <c r="A29" s="3">
        <f>'[1]Récap vente '!A29</f>
        <v>27</v>
      </c>
      <c r="B29" s="3" t="str">
        <f>'[1]Récap vente '!B29</f>
        <v xml:space="preserve">Abonnement annuel magazine MILK </v>
      </c>
      <c r="C29" s="3" t="str">
        <f>'[1]Récap vente '!G29</f>
        <v>epig</v>
      </c>
      <c r="D29" s="4">
        <f>'[1]Récap vente '!J29</f>
        <v>22</v>
      </c>
      <c r="E29" s="4">
        <f>'[1]Récap vente '!K29</f>
        <v>22</v>
      </c>
    </row>
    <row r="30" spans="1:5" x14ac:dyDescent="0.25">
      <c r="A30" s="5">
        <f>'[1]Récap vente '!A30</f>
        <v>28</v>
      </c>
      <c r="B30" s="5" t="str">
        <f>'[1]Récap vente '!B30</f>
        <v xml:space="preserve">Sac à dos enfant EDELWEIS Liberty Fairford </v>
      </c>
      <c r="C30" s="5" t="str">
        <f>'[1]Récap vente '!G30</f>
        <v>sarah</v>
      </c>
      <c r="D30" s="6">
        <f>'[1]Récap vente '!J30</f>
        <v>19</v>
      </c>
      <c r="E30" s="6">
        <f>'[1]Récap vente '!K30</f>
        <v>19</v>
      </c>
    </row>
    <row r="31" spans="1:5" x14ac:dyDescent="0.25">
      <c r="A31" s="3">
        <f>'[1]Récap vente '!A31</f>
        <v>29</v>
      </c>
      <c r="B31" s="3" t="str">
        <f>'[1]Récap vente '!B31</f>
        <v xml:space="preserve">Poupée de Vassilissa, Liberty Capel orange </v>
      </c>
      <c r="C31" s="3" t="str">
        <f>'[1]Récap vente '!G31</f>
        <v>poppy</v>
      </c>
      <c r="D31" s="4">
        <f>'[1]Récap vente '!J31</f>
        <v>22</v>
      </c>
      <c r="E31" s="4">
        <f>'[1]Récap vente '!K31</f>
        <v>22</v>
      </c>
    </row>
    <row r="32" spans="1:5" x14ac:dyDescent="0.25">
      <c r="A32" s="5">
        <f>'[1]Récap vente '!A32</f>
        <v>30</v>
      </c>
      <c r="B32" s="5" t="str">
        <f>'[1]Récap vente '!B32</f>
        <v xml:space="preserve">Tipi de poupée, coton et Liberty Capel </v>
      </c>
      <c r="C32" s="5" t="str">
        <f>'[1]Récap vente '!G32</f>
        <v xml:space="preserve">Ludivine </v>
      </c>
      <c r="D32" s="6">
        <f>'[1]Récap vente '!J32</f>
        <v>40</v>
      </c>
      <c r="E32" s="6">
        <f>'[1]Récap vente '!K32</f>
        <v>40</v>
      </c>
    </row>
    <row r="33" spans="1:5" x14ac:dyDescent="0.25">
      <c r="A33" s="3">
        <f>'[1]Récap vente '!A33</f>
        <v>31</v>
      </c>
      <c r="B33" s="3" t="str">
        <f>'[1]Récap vente '!B33</f>
        <v xml:space="preserve">Blouse Raglan boutonnée Liberty Chives </v>
      </c>
      <c r="C33" s="3" t="str">
        <f>'[1]Récap vente '!G33</f>
        <v>annedebo</v>
      </c>
      <c r="D33" s="4">
        <f>'[1]Récap vente '!J33</f>
        <v>32</v>
      </c>
      <c r="E33" s="4">
        <f>'[1]Récap vente '!K33</f>
        <v>32</v>
      </c>
    </row>
    <row r="34" spans="1:5" x14ac:dyDescent="0.25">
      <c r="A34" s="5">
        <f>'[1]Récap vente '!A34</f>
        <v>32</v>
      </c>
      <c r="B34" s="5" t="str">
        <f>'[1]Récap vente '!B34</f>
        <v xml:space="preserve">Chemisier col volanté, Liberty Capel </v>
      </c>
      <c r="C34" s="5" t="str">
        <f>'[1]Récap vente '!G34</f>
        <v>De Meuse</v>
      </c>
      <c r="D34" s="6">
        <f>'[1]Récap vente '!J34</f>
        <v>32</v>
      </c>
      <c r="E34" s="6">
        <f>'[1]Récap vente '!K34</f>
        <v>32</v>
      </c>
    </row>
    <row r="35" spans="1:5" x14ac:dyDescent="0.25">
      <c r="A35" s="3">
        <f>'[1]Récap vente '!A35</f>
        <v>33</v>
      </c>
      <c r="B35" s="3" t="str">
        <f>'[1]Récap vente '!B35</f>
        <v xml:space="preserve">Porte-clefs Liberty Mitsi &amp; Badge </v>
      </c>
      <c r="C35" s="3" t="str">
        <f>'[1]Récap vente '!G35</f>
        <v>karine</v>
      </c>
      <c r="D35" s="4">
        <f>'[1]Récap vente '!J35</f>
        <v>10</v>
      </c>
      <c r="E35" s="4">
        <f>'[1]Récap vente '!K35</f>
        <v>10</v>
      </c>
    </row>
    <row r="36" spans="1:5" x14ac:dyDescent="0.25">
      <c r="A36" s="5">
        <f>'[1]Récap vente '!A36</f>
        <v>34</v>
      </c>
      <c r="B36" s="5" t="str">
        <f>'[1]Récap vente '!B36</f>
        <v xml:space="preserve">Porte-clefs Liberty Capel &amp; Badge </v>
      </c>
      <c r="C36" s="5" t="str">
        <f>'[1]Récap vente '!G36</f>
        <v>marion</v>
      </c>
      <c r="D36" s="6">
        <f>'[1]Récap vente '!J36</f>
        <v>10</v>
      </c>
      <c r="E36" s="6">
        <f>'[1]Récap vente '!K36</f>
        <v>10</v>
      </c>
    </row>
    <row r="37" spans="1:5" x14ac:dyDescent="0.25">
      <c r="A37" s="3">
        <f>'[1]Récap vente '!A37</f>
        <v>35</v>
      </c>
      <c r="B37" s="3" t="str">
        <f>'[1]Récap vente '!B37</f>
        <v xml:space="preserve">Porte-clefs Liberty Poppy &amp; Daisy &amp; Badge </v>
      </c>
      <c r="C37" s="3" t="str">
        <f>'[1]Récap vente '!G37</f>
        <v>mariarusse</v>
      </c>
      <c r="D37" s="4">
        <f>'[1]Récap vente '!J37</f>
        <v>10</v>
      </c>
      <c r="E37" s="4">
        <f>'[1]Récap vente '!K37</f>
        <v>10</v>
      </c>
    </row>
    <row r="38" spans="1:5" x14ac:dyDescent="0.25">
      <c r="A38" s="5">
        <f>'[1]Récap vente '!A38</f>
        <v>36</v>
      </c>
      <c r="B38" s="5" t="str">
        <f>'[1]Récap vente '!B38</f>
        <v>Tunique VALANTOINE Lainage &amp; Liberty Claire-Aude  4 ans</v>
      </c>
      <c r="C38" s="5" t="str">
        <f>'[1]Récap vente '!G38</f>
        <v>id</v>
      </c>
      <c r="D38" s="6">
        <f>'[1]Récap vente '!J38</f>
        <v>35</v>
      </c>
      <c r="E38" s="6">
        <f>'[1]Récap vente '!K38</f>
        <v>35</v>
      </c>
    </row>
    <row r="39" spans="1:5" x14ac:dyDescent="0.25">
      <c r="A39" s="3">
        <f>'[1]Récap vente '!A39</f>
        <v>37</v>
      </c>
      <c r="B39" s="3" t="str">
        <f>'[1]Récap vente '!B39</f>
        <v>Tunique VALANTOINE Lainage &amp; Liberty Claire-Aude  2 ans</v>
      </c>
      <c r="C39" s="3" t="str">
        <f>'[1]Récap vente '!G39</f>
        <v>famille bonheur</v>
      </c>
      <c r="D39" s="4">
        <f>'[1]Récap vente '!J39</f>
        <v>35</v>
      </c>
      <c r="E39" s="4">
        <f>'[1]Récap vente '!K39</f>
        <v>35</v>
      </c>
    </row>
    <row r="40" spans="1:5" x14ac:dyDescent="0.25">
      <c r="A40" s="5">
        <f>'[1]Récap vente '!A40</f>
        <v>38</v>
      </c>
      <c r="B40" s="5" t="str">
        <f>'[1]Récap vente '!B40</f>
        <v xml:space="preserve">Bracelet coeur Liberty Kayoko </v>
      </c>
      <c r="C40" s="5" t="str">
        <f>'[1]Récap vente '!G40</f>
        <v>marion</v>
      </c>
      <c r="D40" s="6">
        <f>'[1]Récap vente '!J40</f>
        <v>10</v>
      </c>
      <c r="E40" s="6">
        <f>'[1]Récap vente '!K40</f>
        <v>10</v>
      </c>
    </row>
    <row r="41" spans="1:5" x14ac:dyDescent="0.25">
      <c r="A41" s="3">
        <f>'[1]Récap vente '!A41</f>
        <v>39</v>
      </c>
      <c r="B41" s="3" t="str">
        <f>'[1]Récap vente '!B41</f>
        <v xml:space="preserve">Panneau de porte ATELIER de Pauline Liberty Félicité </v>
      </c>
      <c r="C41" s="3" t="str">
        <f>'[1]Récap vente '!G41</f>
        <v>armelle</v>
      </c>
      <c r="D41" s="4">
        <f>'[1]Récap vente '!J41</f>
        <v>13</v>
      </c>
      <c r="E41" s="4">
        <f>'[1]Récap vente '!K41</f>
        <v>13</v>
      </c>
    </row>
    <row r="42" spans="1:5" x14ac:dyDescent="0.25">
      <c r="A42" s="5">
        <f>'[1]Récap vente '!A42</f>
        <v>40</v>
      </c>
      <c r="B42" s="5" t="str">
        <f>'[1]Récap vente '!B42</f>
        <v xml:space="preserve">Panneau de porte ATELIER de Pauline Liberty Rosy </v>
      </c>
      <c r="C42" s="5" t="str">
        <f>'[1]Récap vente '!G42</f>
        <v>bifurks</v>
      </c>
      <c r="D42" s="6">
        <f>'[1]Récap vente '!J42</f>
        <v>13</v>
      </c>
      <c r="E42" s="6">
        <f>'[1]Récap vente '!K42</f>
        <v>13</v>
      </c>
    </row>
    <row r="43" spans="1:5" x14ac:dyDescent="0.25">
      <c r="A43" s="3">
        <f>'[1]Récap vente '!A43</f>
        <v>41</v>
      </c>
      <c r="B43" s="3" t="str">
        <f>'[1]Récap vente '!B43</f>
        <v xml:space="preserve">Panneau de porte ATELIER de Pauline Liberty Félicité </v>
      </c>
      <c r="C43" s="3" t="str">
        <f>'[1]Récap vente '!G43</f>
        <v>virg</v>
      </c>
      <c r="D43" s="4">
        <f>'[1]Récap vente '!J43</f>
        <v>13</v>
      </c>
      <c r="E43" s="4">
        <f>'[1]Récap vente '!K43</f>
        <v>13</v>
      </c>
    </row>
    <row r="44" spans="1:5" x14ac:dyDescent="0.25">
      <c r="A44" s="5">
        <f>'[1]Récap vente '!A44</f>
        <v>42</v>
      </c>
      <c r="B44" s="5" t="str">
        <f>'[1]Récap vente '!B44</f>
        <v xml:space="preserve">Panneau de porte ATELIER de Pauline Liberty Félicité </v>
      </c>
      <c r="C44" s="5" t="str">
        <f>'[1]Récap vente '!G44</f>
        <v>clau</v>
      </c>
      <c r="D44" s="6">
        <f>'[1]Récap vente '!J44</f>
        <v>13</v>
      </c>
      <c r="E44" s="6">
        <f>'[1]Récap vente '!K44</f>
        <v>13</v>
      </c>
    </row>
    <row r="45" spans="1:5" x14ac:dyDescent="0.25">
      <c r="A45" s="3">
        <f>'[1]Récap vente '!A45</f>
        <v>43</v>
      </c>
      <c r="B45" s="3" t="str">
        <f>'[1]Récap vente '!B45</f>
        <v xml:space="preserve">Médaillon en porcelaine, Liberty Phoebe </v>
      </c>
      <c r="C45" s="3" t="str">
        <f>'[1]Récap vente '!G45</f>
        <v>Anne ED</v>
      </c>
      <c r="D45" s="4">
        <f>'[1]Récap vente '!J45</f>
        <v>14</v>
      </c>
      <c r="E45" s="4">
        <f>'[1]Récap vente '!K45</f>
        <v>14</v>
      </c>
    </row>
    <row r="46" spans="1:5" x14ac:dyDescent="0.25">
      <c r="A46" s="5">
        <f>'[1]Récap vente '!A46</f>
        <v>44</v>
      </c>
      <c r="B46" s="5" t="str">
        <f>'[1]Récap vente '!B46</f>
        <v xml:space="preserve">Bloomer bébé, Liberty Toria </v>
      </c>
      <c r="C46" s="5" t="str">
        <f>'[1]Récap vente '!G46</f>
        <v>sophie</v>
      </c>
      <c r="D46" s="6">
        <f>'[1]Récap vente '!J46</f>
        <v>10</v>
      </c>
      <c r="E46" s="6">
        <f>'[1]Récap vente '!K46</f>
        <v>10</v>
      </c>
    </row>
    <row r="47" spans="1:5" x14ac:dyDescent="0.25">
      <c r="A47" s="3">
        <f>'[1]Récap vente '!A47</f>
        <v>45</v>
      </c>
      <c r="B47" s="3" t="str">
        <f>'[1]Récap vente '!B47</f>
        <v xml:space="preserve">Bloomer bébé, Liberty Sarah's secret garden </v>
      </c>
      <c r="C47" s="3" t="str">
        <f>'[1]Récap vente '!G47</f>
        <v>Béatrice</v>
      </c>
      <c r="D47" s="4">
        <f>'[1]Récap vente '!J47</f>
        <v>10</v>
      </c>
      <c r="E47" s="4">
        <f>'[1]Récap vente '!K47</f>
        <v>10</v>
      </c>
    </row>
    <row r="48" spans="1:5" x14ac:dyDescent="0.25">
      <c r="A48" s="5">
        <f>'[1]Récap vente '!A48</f>
        <v>46</v>
      </c>
      <c r="B48" s="5" t="str">
        <f>'[1]Récap vente '!B48</f>
        <v xml:space="preserve">Bandana/bavoir Liberty Wiltshire </v>
      </c>
      <c r="C48" s="5" t="str">
        <f>'[1]Récap vente '!G48</f>
        <v>anais</v>
      </c>
      <c r="D48" s="6">
        <f>'[1]Récap vente '!J48</f>
        <v>5</v>
      </c>
      <c r="E48" s="6">
        <f>'[1]Récap vente '!K48</f>
        <v>5</v>
      </c>
    </row>
    <row r="49" spans="1:5" x14ac:dyDescent="0.25">
      <c r="A49" s="3">
        <f>'[1]Récap vente '!A49</f>
        <v>47</v>
      </c>
      <c r="B49" s="3" t="str">
        <f>'[1]Récap vente '!B49</f>
        <v xml:space="preserve">Bandana/Bavoir Liberty Capel </v>
      </c>
      <c r="C49" s="3" t="str">
        <f>'[1]Récap vente '!G49</f>
        <v>delphine</v>
      </c>
      <c r="D49" s="4">
        <f>'[1]Récap vente '!J49</f>
        <v>5</v>
      </c>
      <c r="E49" s="4">
        <f>'[1]Récap vente '!K49</f>
        <v>5</v>
      </c>
    </row>
    <row r="50" spans="1:5" x14ac:dyDescent="0.25">
      <c r="A50" s="5">
        <f>'[1]Récap vente '!A50</f>
        <v>48</v>
      </c>
      <c r="B50" s="5" t="str">
        <f>'[1]Récap vente '!B50</f>
        <v xml:space="preserve">Bandana/Bavoir Liberty Betsy </v>
      </c>
      <c r="C50" s="5" t="str">
        <f>'[1]Récap vente '!G50</f>
        <v>delphine</v>
      </c>
      <c r="D50" s="6">
        <f>'[1]Récap vente '!J50</f>
        <v>5</v>
      </c>
      <c r="E50" s="6">
        <f>'[1]Récap vente '!K50</f>
        <v>5</v>
      </c>
    </row>
    <row r="51" spans="1:5" x14ac:dyDescent="0.25">
      <c r="A51" s="3">
        <f>'[1]Récap vente '!A51</f>
        <v>49</v>
      </c>
      <c r="B51" s="3" t="str">
        <f>'[1]Récap vente '!B51</f>
        <v xml:space="preserve">Bandana/Bavoir Liberty Claire Aude </v>
      </c>
      <c r="C51" s="3" t="str">
        <f>'[1]Récap vente '!G51</f>
        <v>céline G</v>
      </c>
      <c r="D51" s="4">
        <f>'[1]Récap vente '!J51</f>
        <v>5</v>
      </c>
      <c r="E51" s="4">
        <f>'[1]Récap vente '!K51</f>
        <v>5</v>
      </c>
    </row>
    <row r="52" spans="1:5" x14ac:dyDescent="0.25">
      <c r="A52" s="5">
        <f>'[1]Récap vente '!A52</f>
        <v>50</v>
      </c>
      <c r="B52" s="5" t="str">
        <f>'[1]Récap vente '!B52</f>
        <v xml:space="preserve">Chaussons DIDOODAM taille bébé Liberty Clarricoates </v>
      </c>
      <c r="C52" s="5" t="str">
        <f>'[1]Récap vente '!G52</f>
        <v>Eloise G</v>
      </c>
      <c r="D52" s="6">
        <f>'[1]Récap vente '!J52</f>
        <v>17</v>
      </c>
      <c r="E52" s="6">
        <f>'[1]Récap vente '!K52</f>
        <v>17</v>
      </c>
    </row>
    <row r="53" spans="1:5" x14ac:dyDescent="0.25">
      <c r="A53" s="3">
        <f>'[1]Récap vente '!A53</f>
        <v>51</v>
      </c>
      <c r="B53" s="3" t="str">
        <f>'[1]Récap vente '!B53</f>
        <v xml:space="preserve">Chaussons DIDOODAM taille enfant Liberty Clarricoates </v>
      </c>
      <c r="C53" s="3" t="str">
        <f>'[1]Récap vente '!G53</f>
        <v>Eloise G</v>
      </c>
      <c r="D53" s="4">
        <f>'[1]Récap vente '!J53</f>
        <v>22</v>
      </c>
      <c r="E53" s="4">
        <f>'[1]Récap vente '!K53</f>
        <v>22</v>
      </c>
    </row>
    <row r="54" spans="1:5" x14ac:dyDescent="0.25">
      <c r="A54" s="5">
        <f>'[1]Récap vente '!A54</f>
        <v>52</v>
      </c>
      <c r="B54" s="5" t="str">
        <f>'[1]Récap vente '!B54</f>
        <v xml:space="preserve">Chaussons DIDOODAM taille adulte Liberty Clarricoates </v>
      </c>
      <c r="C54" s="5" t="str">
        <f>'[1]Récap vente '!G54</f>
        <v>virginie</v>
      </c>
      <c r="D54" s="6">
        <f>'[1]Récap vente '!J54</f>
        <v>27</v>
      </c>
      <c r="E54" s="6">
        <f>'[1]Récap vente '!K54</f>
        <v>27</v>
      </c>
    </row>
    <row r="55" spans="1:5" x14ac:dyDescent="0.25">
      <c r="A55" s="3">
        <f>'[1]Récap vente '!A55</f>
        <v>53</v>
      </c>
      <c r="B55" s="3" t="str">
        <f>'[1]Récap vente '!B55</f>
        <v xml:space="preserve">Bracelet MERESINE style Liberty framboise </v>
      </c>
      <c r="C55" s="3" t="str">
        <f>'[1]Récap vente '!G55</f>
        <v>Bichette F</v>
      </c>
      <c r="D55" s="4">
        <f>'[1]Récap vente '!J55</f>
        <v>20</v>
      </c>
      <c r="E55" s="4">
        <f>'[1]Récap vente '!K55</f>
        <v>20</v>
      </c>
    </row>
    <row r="56" spans="1:5" x14ac:dyDescent="0.25">
      <c r="A56" s="5">
        <f>'[1]Récap vente '!A56</f>
        <v>54</v>
      </c>
      <c r="B56" s="5" t="str">
        <f>'[1]Récap vente '!B56</f>
        <v xml:space="preserve">Bracelet MERESINE style Liberty vert anis </v>
      </c>
      <c r="C56" s="5" t="str">
        <f>'[1]Récap vente '!G56</f>
        <v>laurence</v>
      </c>
      <c r="D56" s="6">
        <f>'[1]Récap vente '!J56</f>
        <v>20</v>
      </c>
      <c r="E56" s="6">
        <f>'[1]Récap vente '!K56</f>
        <v>20</v>
      </c>
    </row>
    <row r="57" spans="1:5" x14ac:dyDescent="0.25">
      <c r="A57" s="3">
        <f>'[1]Récap vente '!A57</f>
        <v>55</v>
      </c>
      <c r="B57" s="3" t="str">
        <f>'[1]Récap vente '!B57</f>
        <v xml:space="preserve">Bracelet MERESINE style Liberty bleu </v>
      </c>
      <c r="C57" s="3" t="str">
        <f>'[1]Récap vente '!G57</f>
        <v>caroline</v>
      </c>
      <c r="D57" s="4">
        <f>'[1]Récap vente '!J57</f>
        <v>24</v>
      </c>
      <c r="E57" s="4">
        <f>'[1]Récap vente '!K57</f>
        <v>24</v>
      </c>
    </row>
    <row r="58" spans="1:5" x14ac:dyDescent="0.25">
      <c r="A58" s="5">
        <f>'[1]Récap vente '!A58</f>
        <v>56</v>
      </c>
      <c r="B58" s="5" t="str">
        <f>'[1]Récap vente '!B58</f>
        <v xml:space="preserve">Bracelet MERESINE style Liberty céladon </v>
      </c>
      <c r="C58" s="5" t="str">
        <f>'[1]Récap vente '!G58</f>
        <v>paule ragot</v>
      </c>
      <c r="D58" s="6">
        <f>'[1]Récap vente '!J58</f>
        <v>20</v>
      </c>
      <c r="E58" s="6">
        <f>'[1]Récap vente '!K58</f>
        <v>20</v>
      </c>
    </row>
    <row r="59" spans="1:5" x14ac:dyDescent="0.25">
      <c r="A59" s="3">
        <f>'[1]Récap vente '!A59</f>
        <v>57</v>
      </c>
      <c r="B59" s="3" t="str">
        <f>'[1]Récap vente '!B59</f>
        <v xml:space="preserve">Croix de Berceau angelot &amp; Liberty Eloïse </v>
      </c>
      <c r="C59" s="3" t="str">
        <f>'[1]Récap vente '!G59</f>
        <v>duvernay</v>
      </c>
      <c r="D59" s="4">
        <f>'[1]Récap vente '!J59</f>
        <v>17</v>
      </c>
      <c r="E59" s="4">
        <f>'[1]Récap vente '!K59</f>
        <v>17</v>
      </c>
    </row>
    <row r="60" spans="1:5" x14ac:dyDescent="0.25">
      <c r="A60" s="5">
        <f>'[1]Récap vente '!A60</f>
        <v>58</v>
      </c>
      <c r="B60" s="5" t="str">
        <f>'[1]Récap vente '!B60</f>
        <v xml:space="preserve">Veste VALANTOINE 12 ans Liberty Poppy &amp; Daisy </v>
      </c>
      <c r="C60" s="5">
        <f>'[1]Récap vente '!G60</f>
        <v>0</v>
      </c>
      <c r="D60" s="6">
        <f>'[1]Récap vente '!J60</f>
        <v>0</v>
      </c>
      <c r="E60" s="6" t="b">
        <f>'[1]Récap vente '!K60</f>
        <v>0</v>
      </c>
    </row>
    <row r="61" spans="1:5" x14ac:dyDescent="0.25">
      <c r="A61" s="3">
        <f>'[1]Récap vente '!A61</f>
        <v>59</v>
      </c>
      <c r="B61" s="3" t="str">
        <f>'[1]Récap vente '!B61</f>
        <v xml:space="preserve">Veste VALANTOINE 10 ans Liberty Poppy &amp; Daisy </v>
      </c>
      <c r="C61" s="3">
        <f>'[1]Récap vente '!G61</f>
        <v>0</v>
      </c>
      <c r="D61" s="4">
        <f>'[1]Récap vente '!J61</f>
        <v>0</v>
      </c>
      <c r="E61" s="4" t="b">
        <f>'[1]Récap vente '!K61</f>
        <v>0</v>
      </c>
    </row>
    <row r="62" spans="1:5" x14ac:dyDescent="0.25">
      <c r="A62" s="5">
        <f>'[1]Récap vente '!A62</f>
        <v>60</v>
      </c>
      <c r="B62" s="5" t="str">
        <f>'[1]Récap vente '!B62</f>
        <v xml:space="preserve">Sac de petite fille, Liberty Poppy &amp; Daisy </v>
      </c>
      <c r="C62" s="5" t="str">
        <f>'[1]Récap vente '!G62</f>
        <v>Perrine</v>
      </c>
      <c r="D62" s="6">
        <f>'[1]Récap vente '!J62</f>
        <v>18</v>
      </c>
      <c r="E62" s="6" t="b">
        <f>'[1]Récap vente '!K62</f>
        <v>0</v>
      </c>
    </row>
    <row r="63" spans="1:5" x14ac:dyDescent="0.25">
      <c r="A63" s="3">
        <f>'[1]Récap vente '!A63</f>
        <v>61</v>
      </c>
      <c r="B63" s="3" t="str">
        <f>'[1]Récap vente '!B63</f>
        <v xml:space="preserve">Sac à Linge, Liberty Capel et Poppy &amp; Daisy </v>
      </c>
      <c r="C63" s="3" t="str">
        <f>'[1]Récap vente '!G63</f>
        <v>les escargots…</v>
      </c>
      <c r="D63" s="4">
        <f>'[1]Récap vente '!J63</f>
        <v>18</v>
      </c>
      <c r="E63" s="4">
        <f>'[1]Récap vente '!K63</f>
        <v>18</v>
      </c>
    </row>
    <row r="64" spans="1:5" x14ac:dyDescent="0.25">
      <c r="A64" s="5">
        <f>'[1]Récap vente '!A64</f>
        <v>62</v>
      </c>
      <c r="B64" s="5" t="str">
        <f>'[1]Récap vente '!B64</f>
        <v>Lot de 15 Stickers Pomme, Liberty Betsy rose</v>
      </c>
      <c r="C64" s="5" t="str">
        <f>'[1]Récap vente '!G64</f>
        <v>avril rose</v>
      </c>
      <c r="D64" s="6">
        <f>'[1]Récap vente '!J64</f>
        <v>3</v>
      </c>
      <c r="E64" s="6">
        <f>'[1]Récap vente '!K64</f>
        <v>3</v>
      </c>
    </row>
    <row r="65" spans="1:5" x14ac:dyDescent="0.25">
      <c r="A65" s="3">
        <f>'[1]Récap vente '!A65</f>
        <v>63</v>
      </c>
      <c r="B65" s="3" t="str">
        <f>'[1]Récap vente '!B65</f>
        <v>Lot de 15 Stickers Pomme, Liberty Betsy orange</v>
      </c>
      <c r="C65" s="3" t="str">
        <f>'[1]Récap vente '!G65</f>
        <v>avril rose</v>
      </c>
      <c r="D65" s="4">
        <f>'[1]Récap vente '!J65</f>
        <v>3</v>
      </c>
      <c r="E65" s="4">
        <f>'[1]Récap vente '!K65</f>
        <v>3</v>
      </c>
    </row>
    <row r="66" spans="1:5" x14ac:dyDescent="0.25">
      <c r="A66" s="5">
        <f>'[1]Récap vente '!A66</f>
        <v>64</v>
      </c>
      <c r="B66" s="5" t="str">
        <f>'[1]Récap vente '!B66</f>
        <v>Lot de 15 Stickers coeur, Liberty Eloïse rose</v>
      </c>
      <c r="C66" s="5" t="str">
        <f>'[1]Récap vente '!G66</f>
        <v>PhilippineH</v>
      </c>
      <c r="D66" s="6">
        <f>'[1]Récap vente '!J66</f>
        <v>3</v>
      </c>
      <c r="E66" s="6">
        <f>'[1]Récap vente '!K66</f>
        <v>3</v>
      </c>
    </row>
    <row r="67" spans="1:5" x14ac:dyDescent="0.25">
      <c r="A67" s="3">
        <f>'[1]Récap vente '!A67</f>
        <v>65</v>
      </c>
      <c r="B67" s="3" t="str">
        <f>'[1]Récap vente '!B67</f>
        <v xml:space="preserve">Boucles d'Oreilles Liberty Fairford </v>
      </c>
      <c r="C67" s="3" t="str">
        <f>'[1]Récap vente '!G67</f>
        <v>clo</v>
      </c>
      <c r="D67" s="4">
        <f>'[1]Récap vente '!J67</f>
        <v>12</v>
      </c>
      <c r="E67" s="4">
        <f>'[1]Récap vente '!K67</f>
        <v>12</v>
      </c>
    </row>
    <row r="68" spans="1:5" x14ac:dyDescent="0.25">
      <c r="A68" s="5">
        <f>'[1]Récap vente '!A68</f>
        <v>66</v>
      </c>
      <c r="B68" s="5" t="str">
        <f>'[1]Récap vente '!B68</f>
        <v xml:space="preserve">Boucles d'Oreilles Liberty Emilia's Flowers </v>
      </c>
      <c r="C68" s="5">
        <f>'[1]Récap vente '!G68</f>
        <v>0</v>
      </c>
      <c r="D68" s="6">
        <f>'[1]Récap vente '!J68</f>
        <v>0</v>
      </c>
      <c r="E68" s="6" t="b">
        <f>'[1]Récap vente '!K68</f>
        <v>0</v>
      </c>
    </row>
    <row r="69" spans="1:5" x14ac:dyDescent="0.25">
      <c r="A69" s="3">
        <f>'[1]Récap vente '!A69</f>
        <v>67</v>
      </c>
      <c r="B69" s="3" t="str">
        <f>'[1]Récap vente '!B69</f>
        <v xml:space="preserve">Bracelet nacre style Liberty </v>
      </c>
      <c r="C69" s="3" t="str">
        <f>'[1]Récap vente '!G69</f>
        <v>Virginie C</v>
      </c>
      <c r="D69" s="4">
        <f>'[1]Récap vente '!J69</f>
        <v>10</v>
      </c>
      <c r="E69" s="4">
        <f>'[1]Récap vente '!K69</f>
        <v>10</v>
      </c>
    </row>
    <row r="70" spans="1:5" x14ac:dyDescent="0.25">
      <c r="A70" s="5">
        <f>'[1]Récap vente '!A70</f>
        <v>68</v>
      </c>
      <c r="B70" s="5" t="str">
        <f>'[1]Récap vente '!B70</f>
        <v xml:space="preserve">Pochette matelassée, Liberty Betsy </v>
      </c>
      <c r="C70" s="5" t="str">
        <f>'[1]Récap vente '!G70</f>
        <v>Karno</v>
      </c>
      <c r="D70" s="6">
        <f>'[1]Récap vente '!J70</f>
        <v>18</v>
      </c>
      <c r="E70" s="6">
        <f>'[1]Récap vente '!K70</f>
        <v>18</v>
      </c>
    </row>
    <row r="71" spans="1:5" x14ac:dyDescent="0.25">
      <c r="A71" s="3">
        <f>'[1]Récap vente '!A71</f>
        <v>69</v>
      </c>
      <c r="B71" s="3" t="str">
        <f>'[1]Récap vente '!B71</f>
        <v xml:space="preserve">Ensemble BBK Créations, Liberty Betsy </v>
      </c>
      <c r="C71" s="3" t="str">
        <f>'[1]Récap vente '!G71</f>
        <v>petit_koala</v>
      </c>
      <c r="D71" s="4">
        <f>'[1]Récap vente '!J71</f>
        <v>40</v>
      </c>
      <c r="E71" s="4" t="b">
        <f>'[1]Récap vente '!K71</f>
        <v>0</v>
      </c>
    </row>
    <row r="72" spans="1:5" x14ac:dyDescent="0.25">
      <c r="A72" s="5">
        <f>'[1]Récap vente '!A72</f>
        <v>70</v>
      </c>
      <c r="B72" s="5" t="str">
        <f>'[1]Récap vente '!B72</f>
        <v>Lot de 12 Serviettes Joyeux Noël, Liberty variés</v>
      </c>
      <c r="C72" s="5" t="str">
        <f>'[1]Récap vente '!G72</f>
        <v xml:space="preserve">solene </v>
      </c>
      <c r="D72" s="6">
        <f>'[1]Récap vente '!J72</f>
        <v>40</v>
      </c>
      <c r="E72" s="6">
        <f>'[1]Récap vente '!K72</f>
        <v>40</v>
      </c>
    </row>
    <row r="73" spans="1:5" x14ac:dyDescent="0.25">
      <c r="A73" s="3">
        <f>'[1]Récap vente '!A73</f>
        <v>71</v>
      </c>
      <c r="B73" s="3" t="str">
        <f>'[1]Récap vente '!B73</f>
        <v xml:space="preserve">Ailes d'ange, Liberty Eloïse </v>
      </c>
      <c r="C73" s="3" t="str">
        <f>'[1]Récap vente '!G73</f>
        <v>stephanie 34</v>
      </c>
      <c r="D73" s="4">
        <f>'[1]Récap vente '!J73</f>
        <v>12</v>
      </c>
      <c r="E73" s="4">
        <f>'[1]Récap vente '!K73</f>
        <v>12</v>
      </c>
    </row>
    <row r="74" spans="1:5" x14ac:dyDescent="0.25">
      <c r="A74" s="5">
        <f>'[1]Récap vente '!A74</f>
        <v>72</v>
      </c>
      <c r="B74" s="5" t="str">
        <f>'[1]Récap vente '!B74</f>
        <v xml:space="preserve">Sac enfant, Liberty Meadow </v>
      </c>
      <c r="C74" s="5" t="str">
        <f>'[1]Récap vente '!G74</f>
        <v>magali</v>
      </c>
      <c r="D74" s="6">
        <f>'[1]Récap vente '!J74</f>
        <v>15</v>
      </c>
      <c r="E74" s="6">
        <f>'[1]Récap vente '!K74</f>
        <v>15</v>
      </c>
    </row>
    <row r="75" spans="1:5" x14ac:dyDescent="0.25">
      <c r="A75" s="3">
        <f>'[1]Récap vente '!A75</f>
        <v>73</v>
      </c>
      <c r="B75" s="3" t="str">
        <f>'[1]Récap vente '!B75</f>
        <v xml:space="preserve">Bavoir brodé, Liberty Wiltshire </v>
      </c>
      <c r="C75" s="3" t="str">
        <f>'[1]Récap vente '!G75</f>
        <v>ortouille</v>
      </c>
      <c r="D75" s="4">
        <f>'[1]Récap vente '!J75</f>
        <v>15</v>
      </c>
      <c r="E75" s="4" t="b">
        <f>'[1]Récap vente '!K75</f>
        <v>0</v>
      </c>
    </row>
    <row r="76" spans="1:5" x14ac:dyDescent="0.25">
      <c r="A76" s="5">
        <f>'[1]Récap vente '!A76</f>
        <v>74</v>
      </c>
      <c r="B76" s="5" t="str">
        <f>'[1]Récap vente '!B76</f>
        <v xml:space="preserve">Lange bébé brodé, Liberty Thorpe, Eloïse &amp; Capel </v>
      </c>
      <c r="C76" s="5" t="str">
        <f>'[1]Récap vente '!G76</f>
        <v>lesptitesgambett</v>
      </c>
      <c r="D76" s="6">
        <f>'[1]Récap vente '!J76</f>
        <v>12</v>
      </c>
      <c r="E76" s="6">
        <f>'[1]Récap vente '!K76</f>
        <v>12</v>
      </c>
    </row>
    <row r="77" spans="1:5" x14ac:dyDescent="0.25">
      <c r="A77" s="3">
        <f>'[1]Récap vente '!A77</f>
        <v>75</v>
      </c>
      <c r="B77" s="3" t="str">
        <f>'[1]Récap vente '!B77</f>
        <v>Lot de 2 papillons-barrettes TOUT SILO, Liberty Betsy &amp; Capel</v>
      </c>
      <c r="C77" s="3" t="str">
        <f>'[1]Récap vente '!G77</f>
        <v>epig</v>
      </c>
      <c r="D77" s="4">
        <f>'[1]Récap vente '!J77</f>
        <v>15</v>
      </c>
      <c r="E77" s="4">
        <f>'[1]Récap vente '!K77</f>
        <v>15</v>
      </c>
    </row>
    <row r="78" spans="1:5" x14ac:dyDescent="0.25">
      <c r="A78" s="5">
        <f>'[1]Récap vente '!A78</f>
        <v>76</v>
      </c>
      <c r="B78" s="5" t="str">
        <f>'[1]Récap vente '!B78</f>
        <v>Lot de 2 papillons-barrettes TOUT SILO, Liberty Betsy &amp; Helena's Party</v>
      </c>
      <c r="C78" s="5" t="str">
        <f>'[1]Récap vente '!G78</f>
        <v xml:space="preserve">Raboliot </v>
      </c>
      <c r="D78" s="6">
        <f>'[1]Récap vente '!J78</f>
        <v>15</v>
      </c>
      <c r="E78" s="6">
        <f>'[1]Récap vente '!K78</f>
        <v>15</v>
      </c>
    </row>
    <row r="79" spans="1:5" x14ac:dyDescent="0.25">
      <c r="A79" s="3">
        <f>'[1]Récap vente '!A79</f>
        <v>77</v>
      </c>
      <c r="B79" s="3" t="str">
        <f>'[1]Récap vente '!B79</f>
        <v>Lot de 2 papillons à piquer TOUT SILO, Liberty Betsy &amp; Helena's Party</v>
      </c>
      <c r="C79" s="3" t="str">
        <f>'[1]Récap vente '!G79</f>
        <v>sabrina</v>
      </c>
      <c r="D79" s="4">
        <f>'[1]Récap vente '!J79</f>
        <v>15</v>
      </c>
      <c r="E79" s="4" t="b">
        <f>'[1]Récap vente '!K79</f>
        <v>0</v>
      </c>
    </row>
    <row r="80" spans="1:5" x14ac:dyDescent="0.25">
      <c r="A80" s="5">
        <f>'[1]Récap vente '!A80</f>
        <v>78</v>
      </c>
      <c r="B80" s="5" t="str">
        <f>'[1]Récap vente '!B80</f>
        <v>Lot de 2 papillons à piquer TOUT SILO, Liberty Betsy &amp; Capel</v>
      </c>
      <c r="C80" s="5" t="str">
        <f>'[1]Récap vente '!G80</f>
        <v>lesfilles75</v>
      </c>
      <c r="D80" s="6">
        <f>'[1]Récap vente '!J80</f>
        <v>15</v>
      </c>
      <c r="E80" s="6">
        <f>'[1]Récap vente '!K80</f>
        <v>15</v>
      </c>
    </row>
    <row r="81" spans="1:5" x14ac:dyDescent="0.25">
      <c r="A81" s="3">
        <f>'[1]Récap vente '!A81</f>
        <v>79</v>
      </c>
      <c r="B81" s="3" t="str">
        <f>'[1]Récap vente '!B81</f>
        <v>Assise de poussette de poupée, Liberty Betsy enduit</v>
      </c>
      <c r="C81" s="3" t="str">
        <f>'[1]Récap vente '!G81</f>
        <v>laure</v>
      </c>
      <c r="D81" s="4">
        <f>'[1]Récap vente '!J81</f>
        <v>28</v>
      </c>
      <c r="E81" s="4">
        <f>'[1]Récap vente '!K81</f>
        <v>28</v>
      </c>
    </row>
    <row r="82" spans="1:5" x14ac:dyDescent="0.25">
      <c r="A82" s="5">
        <f>'[1]Récap vente '!A82</f>
        <v>80</v>
      </c>
      <c r="B82" s="5" t="str">
        <f>'[1]Récap vente '!B82</f>
        <v>chauffe coeur 12 ans, Liberty Mitsi</v>
      </c>
      <c r="C82" s="5" t="str">
        <f>'[1]Récap vente '!G82</f>
        <v>lo*</v>
      </c>
      <c r="D82" s="6">
        <f>'[1]Récap vente '!J82</f>
        <v>15</v>
      </c>
      <c r="E82" s="6">
        <f>'[1]Récap vente '!K82</f>
        <v>15</v>
      </c>
    </row>
    <row r="83" spans="1:5" x14ac:dyDescent="0.25">
      <c r="A83" s="3">
        <f>'[1]Récap vente '!A83</f>
        <v>81</v>
      </c>
      <c r="B83" s="3" t="str">
        <f>'[1]Récap vente '!B83</f>
        <v>Lot de 2 barrettes, Liberty Pepper</v>
      </c>
      <c r="C83" s="3" t="str">
        <f>'[1]Récap vente '!G83</f>
        <v>céline G</v>
      </c>
      <c r="D83" s="4">
        <f>'[1]Récap vente '!J83</f>
        <v>5</v>
      </c>
      <c r="E83" s="4">
        <f>'[1]Récap vente '!K83</f>
        <v>5</v>
      </c>
    </row>
    <row r="84" spans="1:5" x14ac:dyDescent="0.25">
      <c r="A84" s="5">
        <f>'[1]Récap vente '!A84</f>
        <v>82</v>
      </c>
      <c r="B84" s="5" t="str">
        <f>'[1]Récap vente '!B84</f>
        <v xml:space="preserve">Bavoir brodé Matriochka, Liberty Betsy </v>
      </c>
      <c r="C84" s="5" t="str">
        <f>'[1]Récap vente '!G84</f>
        <v>petit_koala</v>
      </c>
      <c r="D84" s="6">
        <f>'[1]Récap vente '!J84</f>
        <v>8</v>
      </c>
      <c r="E84" s="6" t="b">
        <f>'[1]Récap vente '!K84</f>
        <v>0</v>
      </c>
    </row>
    <row r="85" spans="1:5" x14ac:dyDescent="0.25">
      <c r="A85" s="3">
        <f>'[1]Récap vente '!A85</f>
        <v>83</v>
      </c>
      <c r="B85" s="3" t="str">
        <f>'[1]Récap vente '!B85</f>
        <v>Coussin EKlerLa, Liberty Félicité</v>
      </c>
      <c r="C85" s="3" t="str">
        <f>'[1]Récap vente '!G85</f>
        <v>Amandinebydidine</v>
      </c>
      <c r="D85" s="4">
        <f>'[1]Récap vente '!J85</f>
        <v>35</v>
      </c>
      <c r="E85" s="4">
        <f>'[1]Récap vente '!K85</f>
        <v>35</v>
      </c>
    </row>
    <row r="86" spans="1:5" x14ac:dyDescent="0.25">
      <c r="A86" s="5">
        <f>'[1]Récap vente '!A86</f>
        <v>84</v>
      </c>
      <c r="B86" s="5" t="str">
        <f>'[1]Récap vente '!B86</f>
        <v>Lange brodé, Liberty Wiltshire</v>
      </c>
      <c r="C86" s="5" t="str">
        <f>'[1]Récap vente '!G86</f>
        <v>Claire</v>
      </c>
      <c r="D86" s="6">
        <f>'[1]Récap vente '!J86</f>
        <v>10</v>
      </c>
      <c r="E86" s="6">
        <f>'[1]Récap vente '!K86</f>
        <v>10</v>
      </c>
    </row>
    <row r="87" spans="1:5" x14ac:dyDescent="0.25">
      <c r="A87" s="3">
        <f>'[1]Récap vente '!A87</f>
        <v>85</v>
      </c>
      <c r="B87" s="3" t="str">
        <f>'[1]Récap vente '!B87</f>
        <v>Lange brodé, Liberty Betsy</v>
      </c>
      <c r="C87" s="3" t="str">
        <f>'[1]Récap vente '!G87</f>
        <v>la truffe</v>
      </c>
      <c r="D87" s="4">
        <f>'[1]Récap vente '!J87</f>
        <v>10</v>
      </c>
      <c r="E87" s="4">
        <f>'[1]Récap vente '!K87</f>
        <v>10</v>
      </c>
    </row>
    <row r="88" spans="1:5" x14ac:dyDescent="0.25">
      <c r="A88" s="5">
        <f>'[1]Récap vente '!A88</f>
        <v>86</v>
      </c>
      <c r="B88" s="5" t="str">
        <f>'[1]Récap vente '!B88</f>
        <v>Bloomer bébé, Liberty Félicité</v>
      </c>
      <c r="C88" s="5" t="str">
        <f>'[1]Récap vente '!G88</f>
        <v>petit_koala</v>
      </c>
      <c r="D88" s="6">
        <f>'[1]Récap vente '!J88</f>
        <v>10</v>
      </c>
      <c r="E88" s="6" t="b">
        <f>'[1]Récap vente '!K88</f>
        <v>0</v>
      </c>
    </row>
    <row r="89" spans="1:5" x14ac:dyDescent="0.25">
      <c r="A89" s="3">
        <f>'[1]Récap vente '!A89</f>
        <v>87</v>
      </c>
      <c r="B89" s="3" t="str">
        <f>'[1]Récap vente '!B89</f>
        <v>Sac petit garçon, Liberty Cars</v>
      </c>
      <c r="C89" s="3" t="str">
        <f>'[1]Récap vente '!G89</f>
        <v>Marie de Londres</v>
      </c>
      <c r="D89" s="4">
        <f>'[1]Récap vente '!J89</f>
        <v>18</v>
      </c>
      <c r="E89" s="4">
        <f>'[1]Récap vente '!K89</f>
        <v>18</v>
      </c>
    </row>
    <row r="90" spans="1:5" x14ac:dyDescent="0.25">
      <c r="A90" s="5">
        <f>'[1]Récap vente '!A90</f>
        <v>88</v>
      </c>
      <c r="B90" s="5" t="str">
        <f>'[1]Récap vente '!B90</f>
        <v>Lot de 3 barrettes, Liberty Betsy</v>
      </c>
      <c r="C90" s="5" t="str">
        <f>'[1]Récap vente '!G90</f>
        <v>Anne Mxxxxy</v>
      </c>
      <c r="D90" s="6">
        <f>'[1]Récap vente '!J90</f>
        <v>8</v>
      </c>
      <c r="E90" s="6">
        <f>'[1]Récap vente '!K90</f>
        <v>8</v>
      </c>
    </row>
    <row r="91" spans="1:5" x14ac:dyDescent="0.25">
      <c r="A91" s="3">
        <f>'[1]Récap vente '!A91</f>
        <v>89</v>
      </c>
      <c r="B91" s="3" t="str">
        <f>'[1]Récap vente '!B91</f>
        <v>Lot de 3 barrettes, Liberty Pepper</v>
      </c>
      <c r="C91" s="3" t="str">
        <f>'[1]Récap vente '!G91</f>
        <v>steph91</v>
      </c>
      <c r="D91" s="4">
        <f>'[1]Récap vente '!J91</f>
        <v>8</v>
      </c>
      <c r="E91" s="4">
        <f>'[1]Récap vente '!K91</f>
        <v>8</v>
      </c>
    </row>
    <row r="92" spans="1:5" x14ac:dyDescent="0.25">
      <c r="A92" s="5">
        <f>'[1]Récap vente '!A92</f>
        <v>90</v>
      </c>
      <c r="B92" s="5" t="str">
        <f>'[1]Récap vente '!B92</f>
        <v>Lot de 3 barrettes, Liberty Betsy vintage</v>
      </c>
      <c r="C92" s="5" t="str">
        <f>'[1]Récap vente '!G92</f>
        <v>feuille</v>
      </c>
      <c r="D92" s="6">
        <f>'[1]Récap vente '!J92</f>
        <v>8</v>
      </c>
      <c r="E92" s="6">
        <f>'[1]Récap vente '!K92</f>
        <v>8</v>
      </c>
    </row>
    <row r="93" spans="1:5" x14ac:dyDescent="0.25">
      <c r="A93" s="3">
        <f>'[1]Récap vente '!A93</f>
        <v>91</v>
      </c>
      <c r="B93" s="3" t="str">
        <f>'[1]Récap vente '!B93</f>
        <v>Lot de 3 barrettes, Liberty Pepper</v>
      </c>
      <c r="C93" s="3" t="str">
        <f>'[1]Récap vente '!G93</f>
        <v>mang</v>
      </c>
      <c r="D93" s="4">
        <f>'[1]Récap vente '!J93</f>
        <v>8</v>
      </c>
      <c r="E93" s="4">
        <f>'[1]Récap vente '!K93</f>
        <v>8</v>
      </c>
    </row>
    <row r="94" spans="1:5" x14ac:dyDescent="0.25">
      <c r="A94" s="5">
        <f>'[1]Récap vente '!A94</f>
        <v>92</v>
      </c>
      <c r="B94" s="5" t="str">
        <f>'[1]Récap vente '!B94</f>
        <v>Toile brodée personnalisée, Liberty Millie</v>
      </c>
      <c r="C94" s="5" t="str">
        <f>'[1]Récap vente '!G94</f>
        <v>ortouille</v>
      </c>
      <c r="D94" s="6">
        <f>'[1]Récap vente '!J94</f>
        <v>16</v>
      </c>
      <c r="E94" s="6" t="b">
        <f>'[1]Récap vente '!K94</f>
        <v>0</v>
      </c>
    </row>
    <row r="95" spans="1:5" x14ac:dyDescent="0.25">
      <c r="A95" s="3">
        <f>'[1]Récap vente '!A95</f>
        <v>93</v>
      </c>
      <c r="B95" s="3" t="str">
        <f>'[1]Récap vente '!B95</f>
        <v>Blouse raglan boutonnée, 3 ans, Liberty D'Anjo</v>
      </c>
      <c r="C95" s="3" t="str">
        <f>'[1]Récap vente '!G95</f>
        <v>Claire</v>
      </c>
      <c r="D95" s="4">
        <f>'[1]Récap vente '!J95</f>
        <v>32</v>
      </c>
      <c r="E95" s="4">
        <f>'[1]Récap vente '!K95</f>
        <v>32</v>
      </c>
    </row>
    <row r="96" spans="1:5" x14ac:dyDescent="0.25">
      <c r="A96" s="5">
        <f>'[1]Récap vente '!A96</f>
        <v>94</v>
      </c>
      <c r="B96" s="5" t="str">
        <f>'[1]Récap vente '!B96</f>
        <v>Lot de 2 zozios lin &amp; Liberty</v>
      </c>
      <c r="C96" s="5" t="str">
        <f>'[1]Récap vente '!G96</f>
        <v>Sophie</v>
      </c>
      <c r="D96" s="6">
        <f>'[1]Récap vente '!J96</f>
        <v>20</v>
      </c>
      <c r="E96" s="6">
        <f>'[1]Récap vente '!K96</f>
        <v>20</v>
      </c>
    </row>
    <row r="97" spans="1:5" x14ac:dyDescent="0.25">
      <c r="A97" s="3">
        <f>'[1]Récap vente '!A97</f>
        <v>95</v>
      </c>
      <c r="B97" s="3" t="str">
        <f>'[1]Récap vente '!B97</f>
        <v>Tour de cou 3 Papillons TOUT SILO, Liberty Poppy &amp; Daisy</v>
      </c>
      <c r="C97" s="3" t="str">
        <f>'[1]Récap vente '!G97</f>
        <v>poulpy</v>
      </c>
      <c r="D97" s="4">
        <f>'[1]Récap vente '!J97</f>
        <v>25</v>
      </c>
      <c r="E97" s="4">
        <f>'[1]Récap vente '!K97</f>
        <v>25</v>
      </c>
    </row>
    <row r="98" spans="1:5" x14ac:dyDescent="0.25">
      <c r="A98" s="5">
        <f>'[1]Récap vente '!A98</f>
        <v>96</v>
      </c>
      <c r="B98" s="5" t="str">
        <f>'[1]Récap vente '!B98</f>
        <v>Petit Lapin doudou, Lange &amp; Liberty Capel</v>
      </c>
      <c r="C98" s="5" t="str">
        <f>'[1]Récap vente '!G98</f>
        <v>Mme Bons points</v>
      </c>
      <c r="D98" s="6">
        <f>'[1]Récap vente '!J98</f>
        <v>10</v>
      </c>
      <c r="E98" s="6">
        <f>'[1]Récap vente '!K98</f>
        <v>10</v>
      </c>
    </row>
    <row r="99" spans="1:5" x14ac:dyDescent="0.25">
      <c r="A99" s="3">
        <f>'[1]Récap vente '!A99</f>
        <v>97</v>
      </c>
      <c r="B99" s="3" t="str">
        <f>'[1]Récap vente '!B99</f>
        <v>Trousse Liberty Mitsi</v>
      </c>
      <c r="C99" s="3" t="str">
        <f>'[1]Récap vente '!G99</f>
        <v>poutier barriere</v>
      </c>
      <c r="D99" s="4">
        <f>'[1]Récap vente '!J99</f>
        <v>22</v>
      </c>
      <c r="E99" s="4">
        <f>'[1]Récap vente '!K99</f>
        <v>22</v>
      </c>
    </row>
    <row r="100" spans="1:5" x14ac:dyDescent="0.25">
      <c r="A100" s="5">
        <f>'[1]Récap vente '!A100</f>
        <v>98</v>
      </c>
      <c r="B100" s="5" t="str">
        <f>'[1]Récap vente '!B100</f>
        <v xml:space="preserve">BO Papillons en porcelaine, esprit Liberty </v>
      </c>
      <c r="C100" s="5" t="str">
        <f>'[1]Récap vente '!G100</f>
        <v>xx</v>
      </c>
      <c r="D100" s="6">
        <f>'[1]Récap vente '!J100</f>
        <v>23</v>
      </c>
      <c r="E100" s="6">
        <f>'[1]Récap vente '!K100</f>
        <v>23</v>
      </c>
    </row>
    <row r="101" spans="1:5" x14ac:dyDescent="0.25">
      <c r="A101" s="3">
        <f>'[1]Récap vente '!A101</f>
        <v>99</v>
      </c>
      <c r="B101" s="3" t="str">
        <f>'[1]Récap vente '!B101</f>
        <v>BO Etoiles en porcelaine, esprit Liberty</v>
      </c>
      <c r="C101" s="3" t="str">
        <f>'[1]Récap vente '!G101</f>
        <v>xx</v>
      </c>
      <c r="D101" s="4">
        <f>'[1]Récap vente '!J101</f>
        <v>23</v>
      </c>
      <c r="E101" s="4">
        <f>'[1]Récap vente '!K101</f>
        <v>23</v>
      </c>
    </row>
    <row r="102" spans="1:5" x14ac:dyDescent="0.25">
      <c r="A102" s="5">
        <f>'[1]Récap vente '!A102</f>
        <v>100</v>
      </c>
      <c r="B102" s="5" t="str">
        <f>'[1]Récap vente '!B102</f>
        <v>Bracelet Porcelaine " L'Amour fait des miracles", Liberty Eloïse</v>
      </c>
      <c r="C102" s="5" t="str">
        <f>'[1]Récap vente '!G102</f>
        <v>Maroubra</v>
      </c>
      <c r="D102" s="6">
        <f>'[1]Récap vente '!J102</f>
        <v>18</v>
      </c>
      <c r="E102" s="6">
        <f>'[1]Récap vente '!K102</f>
        <v>18</v>
      </c>
    </row>
    <row r="103" spans="1:5" x14ac:dyDescent="0.25">
      <c r="A103" s="3">
        <f>'[1]Récap vente '!A103</f>
        <v>101</v>
      </c>
      <c r="B103" s="3" t="str">
        <f>'[1]Récap vente '!B103</f>
        <v>Bracelet LOVE en Porcelaine, Liberty Eloïse</v>
      </c>
      <c r="C103" s="3" t="str">
        <f>'[1]Récap vente '!G103</f>
        <v>la luciole</v>
      </c>
      <c r="D103" s="4">
        <f>'[1]Récap vente '!J103</f>
        <v>16</v>
      </c>
      <c r="E103" s="4">
        <f>'[1]Récap vente '!K103</f>
        <v>16</v>
      </c>
    </row>
    <row r="104" spans="1:5" x14ac:dyDescent="0.25">
      <c r="A104" s="5">
        <f>'[1]Récap vente '!A104</f>
        <v>102</v>
      </c>
      <c r="B104" s="5" t="str">
        <f>'[1]Récap vente '!B104</f>
        <v>Médaille en Porcelaine, noeud en Liberty Eloïse</v>
      </c>
      <c r="C104" s="5" t="str">
        <f>'[1]Récap vente '!G104</f>
        <v>Anne</v>
      </c>
      <c r="D104" s="6">
        <f>'[1]Récap vente '!J104</f>
        <v>30</v>
      </c>
      <c r="E104" s="6">
        <f>'[1]Récap vente '!K104</f>
        <v>30</v>
      </c>
    </row>
    <row r="105" spans="1:5" x14ac:dyDescent="0.25">
      <c r="A105" s="3">
        <f>'[1]Récap vente '!A105</f>
        <v>103</v>
      </c>
      <c r="B105" s="3" t="str">
        <f>'[1]Récap vente '!B105</f>
        <v>Ensemble poupée Happy to see you, Liberty Adelajda</v>
      </c>
      <c r="C105" s="3" t="str">
        <f>'[1]Récap vente '!G105</f>
        <v>annedebo</v>
      </c>
      <c r="D105" s="4">
        <f>'[1]Récap vente '!J105</f>
        <v>40</v>
      </c>
      <c r="E105" s="4">
        <f>'[1]Récap vente '!K105</f>
        <v>40</v>
      </c>
    </row>
    <row r="106" spans="1:5" x14ac:dyDescent="0.25">
      <c r="A106" s="5">
        <f>'[1]Récap vente '!A106</f>
        <v>104</v>
      </c>
      <c r="B106" s="5" t="str">
        <f>'[1]Récap vente '!B106</f>
        <v xml:space="preserve">"La vie en rose", lot barrettes, chouchou &amp; serre-tête, Liberty Betsy, Capel, Eloïse &amp; Félicité </v>
      </c>
      <c r="C106" s="5" t="str">
        <f>'[1]Récap vente '!G106</f>
        <v xml:space="preserve">Dumortier </v>
      </c>
      <c r="D106" s="6">
        <f>'[1]Récap vente '!J106</f>
        <v>18</v>
      </c>
      <c r="E106" s="6">
        <f>'[1]Récap vente '!K106</f>
        <v>18</v>
      </c>
    </row>
    <row r="107" spans="1:5" x14ac:dyDescent="0.25">
      <c r="A107" s="3">
        <f>'[1]Récap vente '!A107</f>
        <v>105</v>
      </c>
      <c r="B107" s="3" t="str">
        <f>'[1]Récap vente '!B107</f>
        <v>Ti Shirt brodé, 12-18 mois, Liberty Betsy</v>
      </c>
      <c r="C107" s="3" t="str">
        <f>'[1]Récap vente '!G107</f>
        <v>P dupre</v>
      </c>
      <c r="D107" s="4">
        <f>'[1]Récap vente '!J107</f>
        <v>10</v>
      </c>
      <c r="E107" s="4">
        <f>'[1]Récap vente '!K107</f>
        <v>10</v>
      </c>
    </row>
    <row r="108" spans="1:5" x14ac:dyDescent="0.25">
      <c r="A108" s="5">
        <f>'[1]Récap vente '!A108</f>
        <v>106</v>
      </c>
      <c r="B108" s="5" t="str">
        <f>'[1]Récap vente '!B108</f>
        <v>Ti Shirt brodé, 12-18 mois, Liberty Miranda</v>
      </c>
      <c r="C108" s="5" t="str">
        <f>'[1]Récap vente '!G108</f>
        <v>Virginie C</v>
      </c>
      <c r="D108" s="6">
        <f>'[1]Récap vente '!J108</f>
        <v>10</v>
      </c>
      <c r="E108" s="6">
        <f>'[1]Récap vente '!K108</f>
        <v>10</v>
      </c>
    </row>
    <row r="109" spans="1:5" x14ac:dyDescent="0.25">
      <c r="A109" s="3">
        <f>'[1]Récap vente '!A109</f>
        <v>107</v>
      </c>
      <c r="B109" s="3" t="str">
        <f>'[1]Récap vente '!B109</f>
        <v>Bavoir brodé, Liberty Betsy</v>
      </c>
      <c r="C109" s="3" t="str">
        <f>'[1]Récap vente '!G109</f>
        <v>mimiespm</v>
      </c>
      <c r="D109" s="4">
        <f>'[1]Récap vente '!J109</f>
        <v>7</v>
      </c>
      <c r="E109" s="4" t="b">
        <f>'[1]Récap vente '!K109</f>
        <v>0</v>
      </c>
    </row>
    <row r="110" spans="1:5" x14ac:dyDescent="0.25">
      <c r="A110" s="5">
        <f>'[1]Récap vente '!A110</f>
        <v>108</v>
      </c>
      <c r="B110" s="5" t="str">
        <f>'[1]Récap vente '!B110</f>
        <v>Bracelet Liberty Wiltshire</v>
      </c>
      <c r="C110" s="5" t="str">
        <f>'[1]Récap vente '!G110</f>
        <v>Karno</v>
      </c>
      <c r="D110" s="6">
        <f>'[1]Récap vente '!J110</f>
        <v>12</v>
      </c>
      <c r="E110" s="6">
        <f>'[1]Récap vente '!K110</f>
        <v>12</v>
      </c>
    </row>
    <row r="111" spans="1:5" x14ac:dyDescent="0.25">
      <c r="A111" s="3">
        <f>'[1]Récap vente '!A111</f>
        <v>109</v>
      </c>
      <c r="B111" s="3" t="str">
        <f>'[1]Récap vente '!B111</f>
        <v>Pochette crochetée, Liberty Delphie</v>
      </c>
      <c r="C111" s="3" t="str">
        <f>'[1]Récap vente '!G111</f>
        <v>madida</v>
      </c>
      <c r="D111" s="4">
        <f>'[1]Récap vente '!J111</f>
        <v>8</v>
      </c>
      <c r="E111" s="4">
        <f>'[1]Récap vente '!K111</f>
        <v>8</v>
      </c>
    </row>
    <row r="112" spans="1:5" x14ac:dyDescent="0.25">
      <c r="A112" s="5">
        <f>'[1]Récap vente '!A112</f>
        <v>110</v>
      </c>
      <c r="B112" s="5" t="str">
        <f>'[1]Récap vente '!B112</f>
        <v>Chèche vert d'eau, Liberty Elysian</v>
      </c>
      <c r="C112" s="5" t="str">
        <f>'[1]Récap vente '!G112</f>
        <v>LEOCADIE F</v>
      </c>
      <c r="D112" s="6">
        <f>'[1]Récap vente '!J112</f>
        <v>16</v>
      </c>
      <c r="E112" s="6">
        <f>'[1]Récap vente '!K112</f>
        <v>16</v>
      </c>
    </row>
    <row r="113" spans="1:5" x14ac:dyDescent="0.25">
      <c r="A113" s="3">
        <f>'[1]Récap vente '!A113</f>
        <v>111</v>
      </c>
      <c r="B113" s="3" t="str">
        <f>'[1]Récap vente '!B113</f>
        <v>Serre-tête &amp; barrettes, Liberty Fitzgerald</v>
      </c>
      <c r="C113" s="3" t="str">
        <f>'[1]Récap vente '!G113</f>
        <v>elodie</v>
      </c>
      <c r="D113" s="4">
        <f>'[1]Récap vente '!J113</f>
        <v>13</v>
      </c>
      <c r="E113" s="4">
        <f>'[1]Récap vente '!K113</f>
        <v>13</v>
      </c>
    </row>
    <row r="114" spans="1:5" x14ac:dyDescent="0.25">
      <c r="A114" s="5">
        <f>'[1]Récap vente '!A114</f>
        <v>112</v>
      </c>
      <c r="B114" s="5" t="str">
        <f>'[1]Récap vente '!B114</f>
        <v>Serre-tête &amp; barrettes, Liberty Mitsi</v>
      </c>
      <c r="C114" s="5" t="str">
        <f>'[1]Récap vente '!G114</f>
        <v>Anne Mxxxxy</v>
      </c>
      <c r="D114" s="6">
        <f>'[1]Récap vente '!J114</f>
        <v>13</v>
      </c>
      <c r="E114" s="6">
        <f>'[1]Récap vente '!K114</f>
        <v>13</v>
      </c>
    </row>
    <row r="115" spans="1:5" x14ac:dyDescent="0.25">
      <c r="A115" s="3">
        <f>'[1]Récap vente '!A115</f>
        <v>113</v>
      </c>
      <c r="B115" s="3" t="str">
        <f>'[1]Récap vente '!B115</f>
        <v>Coussin Liberty Mitsi</v>
      </c>
      <c r="C115" s="3" t="str">
        <f>'[1]Récap vente '!G115</f>
        <v>md</v>
      </c>
      <c r="D115" s="4">
        <f>'[1]Récap vente '!J115</f>
        <v>20</v>
      </c>
      <c r="E115" s="4">
        <f>'[1]Récap vente '!K115</f>
        <v>20</v>
      </c>
    </row>
    <row r="116" spans="1:5" x14ac:dyDescent="0.25">
      <c r="A116" s="5">
        <f>'[1]Récap vente '!A116</f>
        <v>114</v>
      </c>
      <c r="B116" s="5" t="str">
        <f>'[1]Récap vente '!B116</f>
        <v>Plaid patchwork, Liberty Tom's jet</v>
      </c>
      <c r="C116" s="5" t="str">
        <f>'[1]Récap vente '!G116</f>
        <v>Adeline</v>
      </c>
      <c r="D116" s="6">
        <f>'[1]Récap vente '!J116</f>
        <v>20</v>
      </c>
      <c r="E116" s="6">
        <f>'[1]Récap vente '!K116</f>
        <v>20</v>
      </c>
    </row>
    <row r="117" spans="1:5" x14ac:dyDescent="0.25">
      <c r="A117" s="3">
        <f>'[1]Récap vente '!A117</f>
        <v>115</v>
      </c>
      <c r="B117" s="3" t="str">
        <f>'[1]Récap vente '!B117</f>
        <v>Béguin pour grande poupée, Lin et Liberty Cars</v>
      </c>
      <c r="C117" s="3">
        <f>'[1]Récap vente '!G117</f>
        <v>0</v>
      </c>
      <c r="D117" s="4">
        <f>'[1]Récap vente '!J117</f>
        <v>0</v>
      </c>
      <c r="E117" s="4" t="b">
        <f>'[1]Récap vente '!K117</f>
        <v>0</v>
      </c>
    </row>
    <row r="118" spans="1:5" x14ac:dyDescent="0.25">
      <c r="A118" s="5">
        <f>'[1]Récap vente '!A118</f>
        <v>116</v>
      </c>
      <c r="B118" s="5" t="str">
        <f>'[1]Récap vente '!B118</f>
        <v>Béguin pour grande poupée, Coton et Liberty Lauren</v>
      </c>
      <c r="C118" s="5" t="str">
        <f>'[1]Récap vente '!G118</f>
        <v>Adeline</v>
      </c>
      <c r="D118" s="6">
        <f>'[1]Récap vente '!J118</f>
        <v>5</v>
      </c>
      <c r="E118" s="6">
        <f>'[1]Récap vente '!K118</f>
        <v>5</v>
      </c>
    </row>
    <row r="119" spans="1:5" x14ac:dyDescent="0.25">
      <c r="A119" s="3">
        <f>'[1]Récap vente '!A119</f>
        <v>117</v>
      </c>
      <c r="B119" s="3" t="str">
        <f>'[1]Récap vente '!B119</f>
        <v>Béguin pour grande poupée, Liberty Wiltshire</v>
      </c>
      <c r="C119" s="3" t="str">
        <f>'[1]Récap vente '!G119</f>
        <v>avril rose</v>
      </c>
      <c r="D119" s="4">
        <f>'[1]Récap vente '!J119</f>
        <v>5</v>
      </c>
      <c r="E119" s="4">
        <f>'[1]Récap vente '!K119</f>
        <v>5</v>
      </c>
    </row>
    <row r="120" spans="1:5" x14ac:dyDescent="0.25">
      <c r="A120" s="5">
        <f>'[1]Récap vente '!A120</f>
        <v>118</v>
      </c>
      <c r="B120" s="5" t="str">
        <f>'[1]Récap vente '!B120</f>
        <v>Béguin pour petite poupée, Coton et Liberty Capel</v>
      </c>
      <c r="C120" s="5">
        <f>'[1]Récap vente '!G120</f>
        <v>0</v>
      </c>
      <c r="D120" s="6">
        <f>'[1]Récap vente '!J120</f>
        <v>0</v>
      </c>
      <c r="E120" s="6" t="b">
        <f>'[1]Récap vente '!K120</f>
        <v>0</v>
      </c>
    </row>
    <row r="121" spans="1:5" x14ac:dyDescent="0.25">
      <c r="A121" s="3">
        <f>'[1]Récap vente '!A121</f>
        <v>119</v>
      </c>
      <c r="B121" s="3" t="str">
        <f>'[1]Récap vente '!B121</f>
        <v>Béguin pour petite poupée, Liberty Wiltshire rose &amp; rouge</v>
      </c>
      <c r="C121" s="3" t="str">
        <f>'[1]Récap vente '!G121</f>
        <v>Lilwenn</v>
      </c>
      <c r="D121" s="4">
        <f>'[1]Récap vente '!J121</f>
        <v>4</v>
      </c>
      <c r="E121" s="4" t="b">
        <f>'[1]Récap vente '!K121</f>
        <v>0</v>
      </c>
    </row>
    <row r="122" spans="1:5" x14ac:dyDescent="0.25">
      <c r="A122" s="5">
        <f>'[1]Récap vente '!A122</f>
        <v>120</v>
      </c>
      <c r="B122" s="5" t="str">
        <f>'[1]Récap vente '!B122</f>
        <v>Béguin pour petite poupée, Liberty Wiltshire orangé</v>
      </c>
      <c r="C122" s="5" t="str">
        <f>'[1]Récap vente '!G122</f>
        <v>mimiespm</v>
      </c>
      <c r="D122" s="6">
        <f>'[1]Récap vente '!J122</f>
        <v>4</v>
      </c>
      <c r="E122" s="6" t="b">
        <f>'[1]Récap vente '!K122</f>
        <v>0</v>
      </c>
    </row>
    <row r="123" spans="1:5" x14ac:dyDescent="0.25">
      <c r="A123" s="3">
        <f>'[1]Récap vente '!A123</f>
        <v>121</v>
      </c>
      <c r="B123" s="3" t="str">
        <f>'[1]Récap vente '!B123</f>
        <v>Bracelet Le Comptoir, Liberty Mitsi rose qui pique</v>
      </c>
      <c r="C123" s="3" t="str">
        <f>'[1]Récap vente '!G123</f>
        <v>melle orele</v>
      </c>
      <c r="D123" s="4">
        <f>'[1]Récap vente '!J123</f>
        <v>8</v>
      </c>
      <c r="E123" s="4">
        <f>'[1]Récap vente '!K123</f>
        <v>8</v>
      </c>
    </row>
    <row r="124" spans="1:5" x14ac:dyDescent="0.25">
      <c r="A124" s="5">
        <f>'[1]Récap vente '!A124</f>
        <v>122</v>
      </c>
      <c r="B124" s="5" t="str">
        <f>'[1]Récap vente '!B124</f>
        <v>Bracelet Le Comptoir, Liberty Mitsi vert</v>
      </c>
      <c r="C124" s="5" t="str">
        <f>'[1]Récap vente '!G124</f>
        <v>karine_</v>
      </c>
      <c r="D124" s="6">
        <f>'[1]Récap vente '!J124</f>
        <v>8</v>
      </c>
      <c r="E124" s="6">
        <f>'[1]Récap vente '!K124</f>
        <v>8</v>
      </c>
    </row>
    <row r="125" spans="1:5" x14ac:dyDescent="0.25">
      <c r="A125" s="3">
        <f>'[1]Récap vente '!A125</f>
        <v>123</v>
      </c>
      <c r="B125" s="3" t="str">
        <f>'[1]Récap vente '!B125</f>
        <v>Bracelet Le Comptoir, Liberty Eloïse</v>
      </c>
      <c r="C125" s="3" t="str">
        <f>'[1]Récap vente '!G125</f>
        <v>servane</v>
      </c>
      <c r="D125" s="4">
        <f>'[1]Récap vente '!J125</f>
        <v>8</v>
      </c>
      <c r="E125" s="4">
        <f>'[1]Récap vente '!K125</f>
        <v>8</v>
      </c>
    </row>
    <row r="126" spans="1:5" x14ac:dyDescent="0.25">
      <c r="A126" s="5">
        <f>'[1]Récap vente '!A126</f>
        <v>124</v>
      </c>
      <c r="B126" s="5" t="str">
        <f>'[1]Récap vente '!B126</f>
        <v>Plaid tapis de jeu pour petit garçon, vichy &amp; Liberty Tom's Jet</v>
      </c>
      <c r="C126" s="5" t="str">
        <f>'[1]Récap vente '!G126</f>
        <v xml:space="preserve">Feuille </v>
      </c>
      <c r="D126" s="6">
        <f>'[1]Récap vente '!J126</f>
        <v>30</v>
      </c>
      <c r="E126" s="6">
        <f>'[1]Récap vente '!K126</f>
        <v>30</v>
      </c>
    </row>
    <row r="127" spans="1:5" x14ac:dyDescent="0.25">
      <c r="A127" s="3">
        <f>'[1]Récap vente '!A127</f>
        <v>125</v>
      </c>
      <c r="B127" s="3" t="str">
        <f>'[1]Récap vente '!B127</f>
        <v>Coussin long, Liberty Mitsi &amp; Ellie Ruth</v>
      </c>
      <c r="C127" s="3" t="str">
        <f>'[1]Récap vente '!G127</f>
        <v>bifurks</v>
      </c>
      <c r="D127" s="4">
        <f>'[1]Récap vente '!J127</f>
        <v>20</v>
      </c>
      <c r="E127" s="4">
        <f>'[1]Récap vente '!K127</f>
        <v>20</v>
      </c>
    </row>
    <row r="128" spans="1:5" x14ac:dyDescent="0.25">
      <c r="A128" s="5">
        <f>'[1]Récap vente '!A128</f>
        <v>126</v>
      </c>
      <c r="B128" s="5" t="str">
        <f>'[1]Récap vente '!B128</f>
        <v>Trousse crochetée, doublure Liberty Félicité</v>
      </c>
      <c r="C128" s="5" t="str">
        <f>'[1]Récap vente '!G128</f>
        <v>Christelle</v>
      </c>
      <c r="D128" s="6">
        <f>'[1]Récap vente '!J128</f>
        <v>10</v>
      </c>
      <c r="E128" s="6">
        <f>'[1]Récap vente '!K128</f>
        <v>10</v>
      </c>
    </row>
    <row r="129" spans="1:5" x14ac:dyDescent="0.25">
      <c r="A129" s="3">
        <f>'[1]Récap vente '!A129</f>
        <v>127</v>
      </c>
      <c r="B129" s="3" t="str">
        <f>'[1]Récap vente '!B129</f>
        <v>Trousse crochetée, doublure Liberty Toria</v>
      </c>
      <c r="C129" s="3" t="str">
        <f>'[1]Récap vente '!G129</f>
        <v>Héléna</v>
      </c>
      <c r="D129" s="4">
        <f>'[1]Récap vente '!J129</f>
        <v>10</v>
      </c>
      <c r="E129" s="4">
        <f>'[1]Récap vente '!K129</f>
        <v>10</v>
      </c>
    </row>
    <row r="130" spans="1:5" x14ac:dyDescent="0.25">
      <c r="A130" s="5">
        <f>'[1]Récap vente '!A130</f>
        <v>128</v>
      </c>
      <c r="B130" s="5" t="str">
        <f>'[1]Récap vente '!B130</f>
        <v>Trousse simili cuir &amp; Liberty Betsy</v>
      </c>
      <c r="C130" s="5" t="str">
        <f>'[1]Récap vente '!G130</f>
        <v>Eloise G</v>
      </c>
      <c r="D130" s="6">
        <f>'[1]Récap vente '!J130</f>
        <v>22</v>
      </c>
      <c r="E130" s="6">
        <f>'[1]Récap vente '!K130</f>
        <v>22</v>
      </c>
    </row>
    <row r="131" spans="1:5" x14ac:dyDescent="0.25">
      <c r="A131" s="3">
        <f>'[1]Récap vente '!A131</f>
        <v>129</v>
      </c>
      <c r="B131" s="3" t="str">
        <f>'[1]Récap vente '!B131</f>
        <v>Sautoir "Pompon", Liberty Betsy</v>
      </c>
      <c r="C131" s="3" t="str">
        <f>'[1]Récap vente '!G131</f>
        <v>alex</v>
      </c>
      <c r="D131" s="4">
        <f>'[1]Récap vente '!J131</f>
        <v>32</v>
      </c>
      <c r="E131" s="4">
        <f>'[1]Récap vente '!K131</f>
        <v>32</v>
      </c>
    </row>
    <row r="132" spans="1:5" x14ac:dyDescent="0.25">
      <c r="A132" s="5">
        <f>'[1]Récap vente '!A132</f>
        <v>130</v>
      </c>
      <c r="B132" s="5" t="str">
        <f>'[1]Récap vente '!B132</f>
        <v>Petite poupée, Liberty Edenham</v>
      </c>
      <c r="C132" s="5" t="str">
        <f>'[1]Récap vente '!G132</f>
        <v>avril rose</v>
      </c>
      <c r="D132" s="6">
        <f>'[1]Récap vente '!J132</f>
        <v>32</v>
      </c>
      <c r="E132" s="6">
        <f>'[1]Récap vente '!K132</f>
        <v>32</v>
      </c>
    </row>
    <row r="133" spans="1:5" x14ac:dyDescent="0.25">
      <c r="A133" s="3">
        <f>'[1]Récap vente '!A133</f>
        <v>131</v>
      </c>
      <c r="B133" s="3" t="str">
        <f>'[1]Récap vente '!B133</f>
        <v>Housse de coussin brodée, Liberty Mark</v>
      </c>
      <c r="C133" s="3" t="str">
        <f>'[1]Récap vente '!G133</f>
        <v>coralie</v>
      </c>
      <c r="D133" s="4">
        <f>'[1]Récap vente '!J133</f>
        <v>12</v>
      </c>
      <c r="E133" s="4">
        <f>'[1]Récap vente '!K133</f>
        <v>12</v>
      </c>
    </row>
    <row r="134" spans="1:5" x14ac:dyDescent="0.25">
      <c r="A134" s="5">
        <f>'[1]Récap vente '!A134</f>
        <v>132</v>
      </c>
      <c r="B134" s="5" t="str">
        <f>'[1]Récap vente '!B134</f>
        <v>Chapelet de 3 cadres photos, papier d'Italie style Liberty</v>
      </c>
      <c r="C134" s="5" t="str">
        <f>'[1]Récap vente '!G134</f>
        <v>Anais</v>
      </c>
      <c r="D134" s="6">
        <f>'[1]Récap vente '!J134</f>
        <v>9</v>
      </c>
      <c r="E134" s="6">
        <f>'[1]Récap vente '!K134</f>
        <v>9</v>
      </c>
    </row>
    <row r="135" spans="1:5" x14ac:dyDescent="0.25">
      <c r="A135" s="3">
        <f>'[1]Récap vente '!A135</f>
        <v>133</v>
      </c>
      <c r="B135" s="3" t="str">
        <f>'[1]Récap vente '!B135</f>
        <v>Chapelet de 3 cadres photos, papier italien style Liberty</v>
      </c>
      <c r="C135" s="3" t="str">
        <f>'[1]Récap vente '!G135</f>
        <v>LN13</v>
      </c>
      <c r="D135" s="4">
        <f>'[1]Récap vente '!J135</f>
        <v>9</v>
      </c>
      <c r="E135" s="4">
        <f>'[1]Récap vente '!K135</f>
        <v>9</v>
      </c>
    </row>
    <row r="136" spans="1:5" x14ac:dyDescent="0.25">
      <c r="A136" s="5">
        <f>'[1]Récap vente '!A136</f>
        <v>134</v>
      </c>
      <c r="B136" s="5" t="str">
        <f>'[1]Récap vente '!B136</f>
        <v>Petite pochette à trésors, Liberty Toria</v>
      </c>
      <c r="C136" s="5" t="str">
        <f>'[1]Récap vente '!G136</f>
        <v>emantho</v>
      </c>
      <c r="D136" s="6">
        <f>'[1]Récap vente '!J136</f>
        <v>5</v>
      </c>
      <c r="E136" s="6">
        <f>'[1]Récap vente '!K136</f>
        <v>5</v>
      </c>
    </row>
    <row r="137" spans="1:5" x14ac:dyDescent="0.25">
      <c r="A137" s="3">
        <f>'[1]Récap vente '!A137</f>
        <v>135</v>
      </c>
      <c r="B137" s="3" t="str">
        <f>'[1]Récap vente '!B137</f>
        <v>Petite pochette à trésors, Liberty Tatum</v>
      </c>
      <c r="C137" s="3" t="str">
        <f>'[1]Récap vente '!G137</f>
        <v>emantho</v>
      </c>
      <c r="D137" s="4">
        <f>'[1]Récap vente '!J137</f>
        <v>5</v>
      </c>
      <c r="E137" s="4">
        <f>'[1]Récap vente '!K137</f>
        <v>5</v>
      </c>
    </row>
    <row r="138" spans="1:5" x14ac:dyDescent="0.25">
      <c r="A138" s="5">
        <f>'[1]Récap vente '!A138</f>
        <v>136</v>
      </c>
      <c r="B138" s="5" t="str">
        <f>'[1]Récap vente '!B138</f>
        <v>Petite pochette à trésors, Liberty Mitsi</v>
      </c>
      <c r="C138" s="5" t="str">
        <f>'[1]Récap vente '!G138</f>
        <v>Graine d'artiste</v>
      </c>
      <c r="D138" s="6">
        <f>'[1]Récap vente '!J138</f>
        <v>5</v>
      </c>
      <c r="E138" s="6">
        <f>'[1]Récap vente '!K138</f>
        <v>5</v>
      </c>
    </row>
    <row r="139" spans="1:5" x14ac:dyDescent="0.25">
      <c r="A139" s="3">
        <f>'[1]Récap vente '!A139</f>
        <v>137</v>
      </c>
      <c r="B139" s="3" t="str">
        <f>'[1]Récap vente '!B139</f>
        <v>Head band, Liberty Mitsi Vert</v>
      </c>
      <c r="C139" s="3" t="str">
        <f>'[1]Récap vente '!G139</f>
        <v>pte pimprenelle</v>
      </c>
      <c r="D139" s="4">
        <f>'[1]Récap vente '!J139</f>
        <v>4</v>
      </c>
      <c r="E139" s="4" t="b">
        <f>'[1]Récap vente '!K139</f>
        <v>0</v>
      </c>
    </row>
    <row r="140" spans="1:5" x14ac:dyDescent="0.25">
      <c r="A140" s="5">
        <f>'[1]Récap vente '!A140</f>
        <v>138</v>
      </c>
      <c r="B140" s="5" t="str">
        <f>'[1]Récap vente '!B140</f>
        <v>Head band, Liberty Mitsi rose qui pique</v>
      </c>
      <c r="C140" s="5" t="str">
        <f>'[1]Récap vente '!G140</f>
        <v>melou</v>
      </c>
      <c r="D140" s="6">
        <f>'[1]Récap vente '!J140</f>
        <v>4</v>
      </c>
      <c r="E140" s="6">
        <f>'[1]Récap vente '!K140</f>
        <v>4</v>
      </c>
    </row>
    <row r="141" spans="1:5" x14ac:dyDescent="0.25">
      <c r="A141" s="3">
        <f>'[1]Récap vente '!A141</f>
        <v>139</v>
      </c>
      <c r="B141" s="3" t="str">
        <f>'[1]Récap vente '!B141</f>
        <v>Head band, Liberty Eloïse</v>
      </c>
      <c r="C141" s="3" t="str">
        <f>'[1]Récap vente '!G141</f>
        <v>flo</v>
      </c>
      <c r="D141" s="4">
        <f>'[1]Récap vente '!J141</f>
        <v>4</v>
      </c>
      <c r="E141" s="4">
        <f>'[1]Récap vente '!K141</f>
        <v>4</v>
      </c>
    </row>
    <row r="142" spans="1:5" x14ac:dyDescent="0.25">
      <c r="A142" s="5">
        <f>'[1]Récap vente '!A142</f>
        <v>140</v>
      </c>
      <c r="B142" s="5" t="str">
        <f>'[1]Récap vente '!B142</f>
        <v>Head band, Liberty Fairford</v>
      </c>
      <c r="C142" s="5" t="str">
        <f>'[1]Récap vente '!G142</f>
        <v>melou</v>
      </c>
      <c r="D142" s="6">
        <f>'[1]Récap vente '!J142</f>
        <v>4</v>
      </c>
      <c r="E142" s="6">
        <f>'[1]Récap vente '!K142</f>
        <v>4</v>
      </c>
    </row>
    <row r="143" spans="1:5" x14ac:dyDescent="0.25">
      <c r="A143" s="3">
        <f>'[1]Récap vente '!A143</f>
        <v>141</v>
      </c>
      <c r="B143" s="3" t="str">
        <f>'[1]Récap vente '!B143</f>
        <v xml:space="preserve">Trousse, Liberty Tatum enduit, zip rose </v>
      </c>
      <c r="C143" s="3" t="str">
        <f>'[1]Récap vente '!G143</f>
        <v>poutier barriere</v>
      </c>
      <c r="D143" s="4">
        <f>'[1]Récap vente '!J143</f>
        <v>15</v>
      </c>
      <c r="E143" s="4">
        <f>'[1]Récap vente '!K143</f>
        <v>15</v>
      </c>
    </row>
    <row r="144" spans="1:5" x14ac:dyDescent="0.25">
      <c r="A144" s="5">
        <f>'[1]Récap vente '!A144</f>
        <v>142</v>
      </c>
      <c r="B144" s="5" t="str">
        <f>'[1]Récap vente '!B144</f>
        <v>Trousse, Liberty Tatum enduit, zip rouge</v>
      </c>
      <c r="C144" s="5" t="str">
        <f>'[1]Récap vente '!G144</f>
        <v>lesptitesgambett</v>
      </c>
      <c r="D144" s="6">
        <f>'[1]Récap vente '!J144</f>
        <v>15</v>
      </c>
      <c r="E144" s="6">
        <f>'[1]Récap vente '!K144</f>
        <v>15</v>
      </c>
    </row>
    <row r="145" spans="1:5" x14ac:dyDescent="0.25">
      <c r="A145" s="3">
        <f>'[1]Récap vente '!A145</f>
        <v>143</v>
      </c>
      <c r="B145" s="3" t="str">
        <f>'[1]Récap vente '!B145</f>
        <v>Trousse, Liberty Tatum enduit, zip beige</v>
      </c>
      <c r="C145" s="3" t="str">
        <f>'[1]Récap vente '!G145</f>
        <v>nadege</v>
      </c>
      <c r="D145" s="4">
        <f>'[1]Récap vente '!J145</f>
        <v>15</v>
      </c>
      <c r="E145" s="4">
        <f>'[1]Récap vente '!K145</f>
        <v>15</v>
      </c>
    </row>
    <row r="146" spans="1:5" x14ac:dyDescent="0.25">
      <c r="A146" s="5">
        <f>'[1]Récap vente '!A146</f>
        <v>144</v>
      </c>
      <c r="B146" s="5" t="str">
        <f>'[1]Récap vente '!B146</f>
        <v xml:space="preserve">Trousse, Liberty Tatum enduit, zip kaki </v>
      </c>
      <c r="C146" s="5" t="str">
        <f>'[1]Récap vente '!G146</f>
        <v>lolo</v>
      </c>
      <c r="D146" s="6">
        <f>'[1]Récap vente '!J146</f>
        <v>15</v>
      </c>
      <c r="E146" s="6" t="b">
        <f>'[1]Récap vente '!K146</f>
        <v>0</v>
      </c>
    </row>
    <row r="147" spans="1:5" x14ac:dyDescent="0.25">
      <c r="A147" s="3">
        <f>'[1]Récap vente '!A147</f>
        <v>145</v>
      </c>
      <c r="B147" s="3" t="str">
        <f>'[1]Récap vente '!B147</f>
        <v xml:space="preserve">Lot accessoires capillaires, Liberty Eloise </v>
      </c>
      <c r="C147" s="3" t="str">
        <f>'[1]Récap vente '!G147</f>
        <v>Virginie C</v>
      </c>
      <c r="D147" s="4">
        <f>'[1]Récap vente '!J147</f>
        <v>15</v>
      </c>
      <c r="E147" s="4">
        <f>'[1]Récap vente '!K147</f>
        <v>15</v>
      </c>
    </row>
    <row r="148" spans="1:5" x14ac:dyDescent="0.25">
      <c r="A148" s="5">
        <f>'[1]Récap vente '!A148</f>
        <v>146</v>
      </c>
      <c r="B148" s="5" t="str">
        <f>'[1]Récap vente '!B148</f>
        <v>Bracelet Liberty Félicité</v>
      </c>
      <c r="C148" s="5" t="str">
        <f>'[1]Récap vente '!G148</f>
        <v xml:space="preserve">Agathe </v>
      </c>
      <c r="D148" s="6">
        <f>'[1]Récap vente '!J148</f>
        <v>10</v>
      </c>
      <c r="E148" s="6">
        <f>'[1]Récap vente '!K148</f>
        <v>10</v>
      </c>
    </row>
    <row r="149" spans="1:5" x14ac:dyDescent="0.25">
      <c r="A149" s="3">
        <f>'[1]Récap vente '!A149</f>
        <v>147</v>
      </c>
      <c r="B149" s="3" t="str">
        <f>'[1]Récap vente '!B149</f>
        <v>Bracelet Liberty Capel fuchsia</v>
      </c>
      <c r="C149" s="3" t="str">
        <f>'[1]Récap vente '!G149</f>
        <v>Anna</v>
      </c>
      <c r="D149" s="4">
        <f>'[1]Récap vente '!J149</f>
        <v>10</v>
      </c>
      <c r="E149" s="4">
        <f>'[1]Récap vente '!K149</f>
        <v>10</v>
      </c>
    </row>
    <row r="150" spans="1:5" x14ac:dyDescent="0.25">
      <c r="A150" s="5">
        <f>'[1]Récap vente '!A150</f>
        <v>148</v>
      </c>
      <c r="B150" s="5" t="str">
        <f>'[1]Récap vente '!B150</f>
        <v>Duo d'oiseaux, Liberty Mitsi</v>
      </c>
      <c r="C150" s="5" t="str">
        <f>'[1]Récap vente '!G150</f>
        <v>PhilippineH</v>
      </c>
      <c r="D150" s="6">
        <f>'[1]Récap vente '!J150</f>
        <v>12</v>
      </c>
      <c r="E150" s="6">
        <f>'[1]Récap vente '!K150</f>
        <v>12</v>
      </c>
    </row>
    <row r="151" spans="1:5" x14ac:dyDescent="0.25">
      <c r="A151" s="3">
        <f>'[1]Récap vente '!A151</f>
        <v>149</v>
      </c>
      <c r="B151" s="3" t="str">
        <f>'[1]Récap vente '!B151</f>
        <v>Bracelet et BO assorties, Liberty Mitsi vert</v>
      </c>
      <c r="C151" s="3" t="str">
        <f>'[1]Récap vente '!G151</f>
        <v>poulpy</v>
      </c>
      <c r="D151" s="4">
        <f>'[1]Récap vente '!J151</f>
        <v>22</v>
      </c>
      <c r="E151" s="4">
        <f>'[1]Récap vente '!K151</f>
        <v>22</v>
      </c>
    </row>
    <row r="152" spans="1:5" x14ac:dyDescent="0.25">
      <c r="A152" s="5">
        <f>'[1]Récap vente '!A152</f>
        <v>150</v>
      </c>
      <c r="B152" s="5" t="str">
        <f>'[1]Récap vente '!B152</f>
        <v>Trésor créatif, Liberty assortis</v>
      </c>
      <c r="C152" s="5" t="str">
        <f>'[1]Récap vente '!G152</f>
        <v xml:space="preserve">Astrid </v>
      </c>
      <c r="D152" s="6">
        <f>'[1]Récap vente '!J152</f>
        <v>45</v>
      </c>
      <c r="E152" s="6">
        <f>'[1]Récap vente '!K152</f>
        <v>45</v>
      </c>
    </row>
    <row r="153" spans="1:5" x14ac:dyDescent="0.25">
      <c r="A153" s="3">
        <f>'[1]Récap vente '!A153</f>
        <v>151</v>
      </c>
      <c r="B153" s="3" t="str">
        <f>'[1]Récap vente '!B153</f>
        <v>Blouse 18 mois, Arsène et les pipelettes</v>
      </c>
      <c r="C153" s="3">
        <f>'[1]Récap vente '!G153</f>
        <v>0</v>
      </c>
      <c r="D153" s="4">
        <f>'[1]Récap vente '!J153</f>
        <v>0</v>
      </c>
      <c r="E153" s="4" t="b">
        <f>'[1]Récap vente '!K153</f>
        <v>0</v>
      </c>
    </row>
    <row r="154" spans="1:5" x14ac:dyDescent="0.25">
      <c r="A154" s="5">
        <f>'[1]Récap vente '!A154</f>
        <v>152</v>
      </c>
      <c r="B154" s="5" t="str">
        <f>'[1]Récap vente '!B154</f>
        <v>Blouse 18 mois, Arsène et les pipelettes</v>
      </c>
      <c r="C154" s="5">
        <f>'[1]Récap vente '!G154</f>
        <v>0</v>
      </c>
      <c r="D154" s="6">
        <f>'[1]Récap vente '!J154</f>
        <v>0</v>
      </c>
      <c r="E154" s="6" t="b">
        <f>'[1]Récap vente '!K154</f>
        <v>0</v>
      </c>
    </row>
    <row r="155" spans="1:5" x14ac:dyDescent="0.25">
      <c r="A155" s="3">
        <f>'[1]Récap vente '!A155</f>
        <v>153</v>
      </c>
      <c r="B155" s="3" t="str">
        <f>'[1]Récap vente '!B155</f>
        <v>Robe 18 mois</v>
      </c>
      <c r="C155" s="3" t="str">
        <f>'[1]Récap vente '!G155</f>
        <v>Clara tralala</v>
      </c>
      <c r="D155" s="4">
        <f>'[1]Récap vente '!J155</f>
        <v>25</v>
      </c>
      <c r="E155" s="4">
        <f>'[1]Récap vente '!K155</f>
        <v>25</v>
      </c>
    </row>
    <row r="156" spans="1:5" x14ac:dyDescent="0.25">
      <c r="A156" s="5">
        <f>'[1]Récap vente '!A156</f>
        <v>154</v>
      </c>
      <c r="B156" s="5" t="str">
        <f>'[1]Récap vente '!B156</f>
        <v>Chemisier "esprit Noël" 5 ans</v>
      </c>
      <c r="C156" s="5" t="str">
        <f>'[1]Récap vente '!G156</f>
        <v>Sonia</v>
      </c>
      <c r="D156" s="6">
        <f>'[1]Récap vente '!J156</f>
        <v>16</v>
      </c>
      <c r="E156" s="6">
        <f>'[1]Récap vente '!K156</f>
        <v>16</v>
      </c>
    </row>
    <row r="157" spans="1:5" x14ac:dyDescent="0.25">
      <c r="A157" s="3">
        <f>'[1]Récap vente '!A157</f>
        <v>155</v>
      </c>
      <c r="B157" s="3" t="str">
        <f>'[1]Récap vente '!B157</f>
        <v>Chemisier "esprit Noël" 5 ans</v>
      </c>
      <c r="C157" s="3" t="str">
        <f>'[1]Récap vente '!G157</f>
        <v>Virginie C</v>
      </c>
      <c r="D157" s="4">
        <f>'[1]Récap vente '!J157</f>
        <v>20</v>
      </c>
      <c r="E157" s="4">
        <f>'[1]Récap vente '!K157</f>
        <v>20</v>
      </c>
    </row>
    <row r="158" spans="1:5" x14ac:dyDescent="0.25">
      <c r="A158" s="5">
        <f>'[1]Récap vente '!A158</f>
        <v>156</v>
      </c>
      <c r="B158" s="5" t="str">
        <f>'[1]Récap vente '!B158</f>
        <v>Robe "esprit Noël", 3 ans</v>
      </c>
      <c r="C158" s="5" t="str">
        <f>'[1]Récap vente '!G158</f>
        <v>Sonia</v>
      </c>
      <c r="D158" s="6">
        <f>'[1]Récap vente '!J158</f>
        <v>24</v>
      </c>
      <c r="E158" s="6">
        <f>'[1]Récap vente '!K158</f>
        <v>24</v>
      </c>
    </row>
    <row r="159" spans="1:5" x14ac:dyDescent="0.25">
      <c r="A159" s="3">
        <f>'[1]Récap vente '!A159</f>
        <v>157</v>
      </c>
      <c r="B159" s="3" t="str">
        <f>'[1]Récap vente '!B159</f>
        <v>Robe "esprit Noël", 5 ans</v>
      </c>
      <c r="C159" s="3" t="str">
        <f>'[1]Récap vente '!G159</f>
        <v>melie78</v>
      </c>
      <c r="D159" s="4">
        <f>'[1]Récap vente '!J159</f>
        <v>24</v>
      </c>
      <c r="E159" s="4">
        <f>'[1]Récap vente '!K159</f>
        <v>24</v>
      </c>
    </row>
    <row r="160" spans="1:5" x14ac:dyDescent="0.25">
      <c r="A160" s="5">
        <f>'[1]Récap vente '!A160</f>
        <v>158</v>
      </c>
      <c r="B160" s="5" t="str">
        <f>'[1]Récap vente '!B160</f>
        <v>Top coton, 3 ans</v>
      </c>
      <c r="C160" s="5" t="str">
        <f>'[1]Récap vente '!G160</f>
        <v xml:space="preserve">Feuille </v>
      </c>
      <c r="D160" s="6">
        <f>'[1]Récap vente '!J160</f>
        <v>16</v>
      </c>
      <c r="E160" s="6">
        <f>'[1]Récap vente '!K160</f>
        <v>16</v>
      </c>
    </row>
    <row r="161" spans="1:5" x14ac:dyDescent="0.25">
      <c r="A161" s="3">
        <f>'[1]Récap vente '!A161</f>
        <v>159</v>
      </c>
      <c r="B161" s="3" t="str">
        <f>'[1]Récap vente '!B161</f>
        <v>Blouse 3 mois, Arsène et les pipelettes</v>
      </c>
      <c r="C161" s="3" t="str">
        <f>'[1]Récap vente '!G161</f>
        <v>Bichette F</v>
      </c>
      <c r="D161" s="4">
        <f>'[1]Récap vente '!J161</f>
        <v>12</v>
      </c>
      <c r="E161" s="4">
        <f>'[1]Récap vente '!K161</f>
        <v>12</v>
      </c>
    </row>
    <row r="162" spans="1:5" x14ac:dyDescent="0.25">
      <c r="A162" s="5">
        <f>'[1]Récap vente '!A162</f>
        <v>160</v>
      </c>
      <c r="B162" s="5" t="str">
        <f>'[1]Récap vente '!B162</f>
        <v>Blouse "esprit Liberty" 2 ans, Arsène et les pipelettes</v>
      </c>
      <c r="C162" s="5" t="str">
        <f>'[1]Récap vente '!G162</f>
        <v>florence LE SAUX</v>
      </c>
      <c r="D162" s="6">
        <f>'[1]Récap vente '!J162</f>
        <v>18</v>
      </c>
      <c r="E162" s="6">
        <f>'[1]Récap vente '!K162</f>
        <v>18</v>
      </c>
    </row>
    <row r="163" spans="1:5" x14ac:dyDescent="0.25">
      <c r="A163" s="3">
        <f>'[1]Récap vente '!A163</f>
        <v>161</v>
      </c>
      <c r="B163" s="3" t="str">
        <f>'[1]Récap vente '!B163</f>
        <v>Gilet en fausse fourrure blanche, Arsène et les pipelettes</v>
      </c>
      <c r="C163" s="3" t="str">
        <f>'[1]Récap vente '!G163</f>
        <v>mamaïe</v>
      </c>
      <c r="D163" s="4">
        <f>'[1]Récap vente '!J163</f>
        <v>22</v>
      </c>
      <c r="E163" s="4">
        <f>'[1]Récap vente '!K163</f>
        <v>22</v>
      </c>
    </row>
    <row r="164" spans="1:5" x14ac:dyDescent="0.25">
      <c r="A164" s="5">
        <f>'[1]Récap vente '!A164</f>
        <v>162</v>
      </c>
      <c r="B164" s="5" t="str">
        <f>'[1]Récap vente '!B164</f>
        <v>Gilet en fausse fourrure marron, Arsène et les pipelettes</v>
      </c>
      <c r="C164" s="5" t="str">
        <f>'[1]Récap vente '!G164</f>
        <v>Raboliot</v>
      </c>
      <c r="D164" s="6">
        <f>'[1]Récap vente '!J164</f>
        <v>28</v>
      </c>
      <c r="E164" s="6">
        <f>'[1]Récap vente '!K164</f>
        <v>28</v>
      </c>
    </row>
    <row r="165" spans="1:5" x14ac:dyDescent="0.25">
      <c r="A165" s="3">
        <f>'[1]Récap vente '!A165</f>
        <v>163</v>
      </c>
      <c r="B165" s="3" t="str">
        <f>'[1]Récap vente '!B165</f>
        <v>Sapin de Noël, Liberty Little Lucy</v>
      </c>
      <c r="C165" s="3" t="str">
        <f>'[1]Récap vente '!G165</f>
        <v xml:space="preserve">Diane </v>
      </c>
      <c r="D165" s="4">
        <f>'[1]Récap vente '!J165</f>
        <v>15</v>
      </c>
      <c r="E165" s="4" t="b">
        <f>'[1]Récap vente '!K165</f>
        <v>0</v>
      </c>
    </row>
    <row r="166" spans="1:5" x14ac:dyDescent="0.25">
      <c r="A166" s="5">
        <f>'[1]Récap vente '!A166</f>
        <v>164</v>
      </c>
      <c r="B166" s="5" t="str">
        <f>'[1]Récap vente '!B166</f>
        <v>Trousse plate, lin et Liberty Penny</v>
      </c>
      <c r="C166" s="5" t="str">
        <f>'[1]Récap vente '!G166</f>
        <v>mang</v>
      </c>
      <c r="D166" s="6">
        <f>'[1]Récap vente '!J166</f>
        <v>5</v>
      </c>
      <c r="E166" s="6">
        <f>'[1]Récap vente '!K166</f>
        <v>5</v>
      </c>
    </row>
    <row r="167" spans="1:5" x14ac:dyDescent="0.25">
      <c r="A167" s="3">
        <f>'[1]Récap vente '!A167</f>
        <v>165</v>
      </c>
      <c r="B167" s="3" t="str">
        <f>'[1]Récap vente '!B167</f>
        <v>Trousse carrée, lin et Liberty Penny</v>
      </c>
      <c r="C167" s="3" t="str">
        <f>'[1]Récap vente '!G167</f>
        <v>Cis</v>
      </c>
      <c r="D167" s="4">
        <f>'[1]Récap vente '!J167</f>
        <v>9</v>
      </c>
      <c r="E167" s="4">
        <f>'[1]Récap vente '!K167</f>
        <v>9</v>
      </c>
    </row>
    <row r="168" spans="1:5" x14ac:dyDescent="0.25">
      <c r="A168" s="5">
        <f>'[1]Récap vente '!A168</f>
        <v>166</v>
      </c>
      <c r="B168" s="5" t="str">
        <f>'[1]Récap vente '!B168</f>
        <v>Blouse bicolore adulte, Liberty Capel</v>
      </c>
      <c r="C168" s="5" t="str">
        <f>'[1]Récap vente '!G168</f>
        <v>Virginie C</v>
      </c>
      <c r="D168" s="6">
        <f>'[1]Récap vente '!J168</f>
        <v>38</v>
      </c>
      <c r="E168" s="6">
        <f>'[1]Récap vente '!K168</f>
        <v>38</v>
      </c>
    </row>
    <row r="169" spans="1:5" x14ac:dyDescent="0.25">
      <c r="A169" s="3">
        <f>'[1]Récap vente '!A169</f>
        <v>167</v>
      </c>
      <c r="B169" s="3" t="str">
        <f>'[1]Récap vente '!B169</f>
        <v>Etui pour smartphone, Liberty Mauvey</v>
      </c>
      <c r="C169" s="3" t="str">
        <f>'[1]Récap vente '!G169</f>
        <v>p.dupre</v>
      </c>
      <c r="D169" s="4">
        <f>'[1]Récap vente '!J169</f>
        <v>15</v>
      </c>
      <c r="E169" s="4">
        <f>'[1]Récap vente '!K169</f>
        <v>15</v>
      </c>
    </row>
    <row r="170" spans="1:5" x14ac:dyDescent="0.25">
      <c r="A170" s="5">
        <f>'[1]Récap vente '!A170</f>
        <v>168</v>
      </c>
      <c r="B170" s="5" t="str">
        <f>'[1]Récap vente '!B170</f>
        <v>Pochette velours et Liberty Hiro</v>
      </c>
      <c r="C170" s="5" t="str">
        <f>'[1]Récap vente '!G170</f>
        <v>Caroline</v>
      </c>
      <c r="D170" s="6">
        <f>'[1]Récap vente '!J170</f>
        <v>18</v>
      </c>
      <c r="E170" s="6">
        <f>'[1]Récap vente '!K170</f>
        <v>18</v>
      </c>
    </row>
    <row r="171" spans="1:5" x14ac:dyDescent="0.25">
      <c r="A171" s="3">
        <f>'[1]Récap vente '!A171</f>
        <v>169</v>
      </c>
      <c r="B171" s="3" t="str">
        <f>'[1]Récap vente '!B171</f>
        <v>Bracelet cuir noir et Liberty Pepper</v>
      </c>
      <c r="C171" s="3" t="str">
        <f>'[1]Récap vente '!G171</f>
        <v>karine</v>
      </c>
      <c r="D171" s="4">
        <f>'[1]Récap vente '!J171</f>
        <v>12</v>
      </c>
      <c r="E171" s="4">
        <f>'[1]Récap vente '!K171</f>
        <v>12</v>
      </c>
    </row>
    <row r="172" spans="1:5" x14ac:dyDescent="0.25">
      <c r="A172" s="5">
        <f>'[1]Récap vente '!A172</f>
        <v>170</v>
      </c>
      <c r="B172" s="5" t="str">
        <f>'[1]Récap vente '!B172</f>
        <v>Bracelet daim violet et Liberty Pepper</v>
      </c>
      <c r="C172" s="5" t="str">
        <f>'[1]Récap vente '!G172</f>
        <v>engrand</v>
      </c>
      <c r="D172" s="6">
        <f>'[1]Récap vente '!J172</f>
        <v>12</v>
      </c>
      <c r="E172" s="6">
        <f>'[1]Récap vente '!K172</f>
        <v>12</v>
      </c>
    </row>
    <row r="173" spans="1:5" x14ac:dyDescent="0.25">
      <c r="A173" s="3">
        <f>'[1]Récap vente '!A173</f>
        <v>171</v>
      </c>
      <c r="B173" s="3" t="str">
        <f>'[1]Récap vente '!B173</f>
        <v>Bracelet cuir mordoré et Liberty Pepper</v>
      </c>
      <c r="C173" s="3" t="str">
        <f>'[1]Récap vente '!G173</f>
        <v xml:space="preserve">Diane </v>
      </c>
      <c r="D173" s="4">
        <f>'[1]Récap vente '!J173</f>
        <v>12</v>
      </c>
      <c r="E173" s="4">
        <f>'[1]Récap vente '!K173</f>
        <v>12</v>
      </c>
    </row>
    <row r="174" spans="1:5" x14ac:dyDescent="0.25">
      <c r="A174" s="5">
        <f>'[1]Récap vente '!A174</f>
        <v>172</v>
      </c>
      <c r="B174" s="5" t="str">
        <f>'[1]Récap vente '!B174</f>
        <v>Etui à Lunettes, Liberty Meadow</v>
      </c>
      <c r="C174" s="5" t="str">
        <f>'[1]Récap vente '!G174</f>
        <v>Anne R-T</v>
      </c>
      <c r="D174" s="6">
        <f>'[1]Récap vente '!J174</f>
        <v>15</v>
      </c>
      <c r="E174" s="6">
        <f>'[1]Récap vente '!K174</f>
        <v>15</v>
      </c>
    </row>
    <row r="175" spans="1:5" x14ac:dyDescent="0.25">
      <c r="A175" s="3">
        <f>'[1]Récap vente '!A175</f>
        <v>173</v>
      </c>
      <c r="B175" s="3" t="str">
        <f>'[1]Récap vente '!B175</f>
        <v>Déco de Noël, coeur rouge, bouton argenté</v>
      </c>
      <c r="C175" s="3">
        <f>'[1]Récap vente '!G175</f>
        <v>0</v>
      </c>
      <c r="D175" s="4">
        <f>'[1]Récap vente '!J175</f>
        <v>0</v>
      </c>
      <c r="E175" s="4" t="b">
        <f>'[1]Récap vente '!K175</f>
        <v>0</v>
      </c>
    </row>
    <row r="176" spans="1:5" x14ac:dyDescent="0.25">
      <c r="A176" s="5">
        <f>'[1]Récap vente '!A176</f>
        <v>174</v>
      </c>
      <c r="B176" s="5" t="str">
        <f>'[1]Récap vente '!B176</f>
        <v>Déco de Noël, coeur rouge, bouton argenté</v>
      </c>
      <c r="C176" s="5" t="str">
        <f>'[1]Récap vente '!G176</f>
        <v>Virginie C</v>
      </c>
      <c r="D176" s="6">
        <f>'[1]Récap vente '!J176</f>
        <v>5</v>
      </c>
      <c r="E176" s="6">
        <f>'[1]Récap vente '!K176</f>
        <v>5</v>
      </c>
    </row>
    <row r="177" spans="1:5" x14ac:dyDescent="0.25">
      <c r="A177" s="3">
        <f>'[1]Récap vente '!A177</f>
        <v>175</v>
      </c>
      <c r="B177" s="3" t="str">
        <f>'[1]Récap vente '!B177</f>
        <v>Déco de Noël, coeur rouge, bouton blanc</v>
      </c>
      <c r="C177" s="3">
        <f>'[1]Récap vente '!G177</f>
        <v>0</v>
      </c>
      <c r="D177" s="4">
        <f>'[1]Récap vente '!J177</f>
        <v>0</v>
      </c>
      <c r="E177" s="4" t="b">
        <f>'[1]Récap vente '!K177</f>
        <v>0</v>
      </c>
    </row>
    <row r="178" spans="1:5" x14ac:dyDescent="0.25">
      <c r="A178" s="5">
        <f>'[1]Récap vente '!A178</f>
        <v>176</v>
      </c>
      <c r="B178" s="5" t="str">
        <f>'[1]Récap vente '!B178</f>
        <v>Déco de Noël, coeur rouge, bouton blanc</v>
      </c>
      <c r="C178" s="5" t="str">
        <f>'[1]Récap vente '!G178</f>
        <v>Patagone</v>
      </c>
      <c r="D178" s="6">
        <f>'[1]Récap vente '!J178</f>
        <v>5</v>
      </c>
      <c r="E178" s="6">
        <f>'[1]Récap vente '!K178</f>
        <v>5</v>
      </c>
    </row>
    <row r="179" spans="1:5" x14ac:dyDescent="0.25">
      <c r="A179" s="3">
        <f>'[1]Récap vente '!A179</f>
        <v>177</v>
      </c>
      <c r="B179" s="3" t="str">
        <f>'[1]Récap vente '!B179</f>
        <v>Lot 5 barrettes, Liberty variés</v>
      </c>
      <c r="C179" s="3" t="str">
        <f>'[1]Récap vente '!G179</f>
        <v>Anais</v>
      </c>
      <c r="D179" s="4">
        <f>'[1]Récap vente '!J179</f>
        <v>3</v>
      </c>
      <c r="E179" s="4">
        <f>'[1]Récap vente '!K179</f>
        <v>3</v>
      </c>
    </row>
    <row r="180" spans="1:5" x14ac:dyDescent="0.25">
      <c r="A180" s="5">
        <f>'[1]Récap vente '!A180</f>
        <v>178</v>
      </c>
      <c r="B180" s="5" t="str">
        <f>'[1]Récap vente '!B180</f>
        <v>Lot 4 Barrettes poupée ou bébé, Liberty variés</v>
      </c>
      <c r="C180" s="5" t="str">
        <f>'[1]Récap vente '!G180</f>
        <v>Anais</v>
      </c>
      <c r="D180" s="6">
        <f>'[1]Récap vente '!J180</f>
        <v>2</v>
      </c>
      <c r="E180" s="6">
        <f>'[1]Récap vente '!K180</f>
        <v>2</v>
      </c>
    </row>
    <row r="181" spans="1:5" x14ac:dyDescent="0.25">
      <c r="A181" s="3">
        <f>'[1]Récap vente '!A181</f>
        <v>179</v>
      </c>
      <c r="B181" s="3" t="str">
        <f>'[1]Récap vente '!B181</f>
        <v>Lot 2 bracelets Liberty Eloïse</v>
      </c>
      <c r="C181" s="3" t="str">
        <f>'[1]Récap vente '!G181</f>
        <v>Anais</v>
      </c>
      <c r="D181" s="4">
        <f>'[1]Récap vente '!J181</f>
        <v>2</v>
      </c>
      <c r="E181" s="4">
        <f>'[1]Récap vente '!K181</f>
        <v>2</v>
      </c>
    </row>
    <row r="182" spans="1:5" x14ac:dyDescent="0.25">
      <c r="A182" s="5">
        <f>'[1]Récap vente '!A182</f>
        <v>180</v>
      </c>
      <c r="B182" s="5" t="str">
        <f>'[1]Récap vente '!B182</f>
        <v>Lot 2 bracelets Liberty Snug</v>
      </c>
      <c r="C182" s="5" t="str">
        <f>'[1]Récap vente '!G182</f>
        <v>mag</v>
      </c>
      <c r="D182" s="6">
        <f>'[1]Récap vente '!J182</f>
        <v>2</v>
      </c>
      <c r="E182" s="6" t="b">
        <f>'[1]Récap vente '!K182</f>
        <v>0</v>
      </c>
    </row>
    <row r="183" spans="1:5" x14ac:dyDescent="0.25">
      <c r="A183" s="3">
        <f>'[1]Récap vente '!A183</f>
        <v>181</v>
      </c>
      <c r="B183" s="3" t="str">
        <f>'[1]Récap vente '!B183</f>
        <v>Lot 2 bracelets Liberty Capel</v>
      </c>
      <c r="C183" s="3" t="str">
        <f>'[1]Récap vente '!G183</f>
        <v>Anais</v>
      </c>
      <c r="D183" s="4">
        <f>'[1]Récap vente '!J183</f>
        <v>2</v>
      </c>
      <c r="E183" s="4">
        <f>'[1]Récap vente '!K183</f>
        <v>2</v>
      </c>
    </row>
    <row r="184" spans="1:5" x14ac:dyDescent="0.25">
      <c r="A184" s="5">
        <f>'[1]Récap vente '!A184</f>
        <v>182</v>
      </c>
      <c r="B184" s="5" t="str">
        <f>'[1]Récap vente '!B184</f>
        <v>Lot 2 bracelets Liberty Fairford</v>
      </c>
      <c r="C184" s="5" t="str">
        <f>'[1]Récap vente '!G184</f>
        <v>marion</v>
      </c>
      <c r="D184" s="6">
        <f>'[1]Récap vente '!J184</f>
        <v>2</v>
      </c>
      <c r="E184" s="6">
        <f>'[1]Récap vente '!K184</f>
        <v>2</v>
      </c>
    </row>
    <row r="185" spans="1:5" x14ac:dyDescent="0.25">
      <c r="A185" s="3">
        <f>'[1]Récap vente '!A185</f>
        <v>183</v>
      </c>
      <c r="B185" s="3" t="str">
        <f>'[1]Récap vente '!B185</f>
        <v>Bracelet noeud, Liberty Poppy &amp; Honesty</v>
      </c>
      <c r="C185" s="3" t="str">
        <f>'[1]Récap vente '!G185</f>
        <v>ortouille</v>
      </c>
      <c r="D185" s="4">
        <f>'[1]Récap vente '!J185</f>
        <v>10</v>
      </c>
      <c r="E185" s="4" t="b">
        <f>'[1]Récap vente '!K185</f>
        <v>0</v>
      </c>
    </row>
    <row r="186" spans="1:5" x14ac:dyDescent="0.25">
      <c r="A186" s="5">
        <f>'[1]Récap vente '!A186</f>
        <v>184</v>
      </c>
      <c r="B186" s="5" t="str">
        <f>'[1]Récap vente '!B186</f>
        <v>Bracelet noeud, Liberty Elysian</v>
      </c>
      <c r="C186" s="5" t="str">
        <f>'[1]Récap vente '!G186</f>
        <v>Pascaline</v>
      </c>
      <c r="D186" s="6">
        <f>'[1]Récap vente '!J186</f>
        <v>10</v>
      </c>
      <c r="E186" s="6" t="b">
        <f>'[1]Récap vente '!K186</f>
        <v>0</v>
      </c>
    </row>
    <row r="187" spans="1:5" x14ac:dyDescent="0.25">
      <c r="A187" s="3">
        <f>'[1]Récap vente '!A187</f>
        <v>185</v>
      </c>
      <c r="B187" s="3" t="str">
        <f>'[1]Récap vente '!B187</f>
        <v>Bracelet noeud, Liberty Glenjade</v>
      </c>
      <c r="C187" s="3" t="str">
        <f>'[1]Récap vente '!G187</f>
        <v>anne-laure R</v>
      </c>
      <c r="D187" s="4">
        <f>'[1]Récap vente '!J187</f>
        <v>10</v>
      </c>
      <c r="E187" s="4" t="b">
        <f>'[1]Récap vente '!K187</f>
        <v>0</v>
      </c>
    </row>
    <row r="188" spans="1:5" x14ac:dyDescent="0.25">
      <c r="A188" s="5">
        <f>'[1]Récap vente '!A188</f>
        <v>186</v>
      </c>
      <c r="B188" s="5" t="str">
        <f>'[1]Récap vente '!B188</f>
        <v>Bracelet noeud, Liberty Mitsi</v>
      </c>
      <c r="C188" s="5" t="str">
        <f>'[1]Récap vente '!G188</f>
        <v>delphine dubois</v>
      </c>
      <c r="D188" s="6">
        <f>'[1]Récap vente '!J188</f>
        <v>10</v>
      </c>
      <c r="E188" s="6">
        <f>'[1]Récap vente '!K188</f>
        <v>10</v>
      </c>
    </row>
    <row r="189" spans="1:5" x14ac:dyDescent="0.25">
      <c r="A189" s="3">
        <f>'[1]Récap vente '!A189</f>
        <v>187</v>
      </c>
      <c r="B189" s="3" t="str">
        <f>'[1]Récap vente '!B189</f>
        <v>Serre-tête, Liberty Félicité</v>
      </c>
      <c r="C189" s="3" t="str">
        <f>'[1]Récap vente '!G189</f>
        <v>laurence</v>
      </c>
      <c r="D189" s="4">
        <f>'[1]Récap vente '!J189</f>
        <v>7</v>
      </c>
      <c r="E189" s="4">
        <f>'[1]Récap vente '!K189</f>
        <v>7</v>
      </c>
    </row>
    <row r="190" spans="1:5" x14ac:dyDescent="0.25">
      <c r="A190" s="5">
        <f>'[1]Récap vente '!A190</f>
        <v>188</v>
      </c>
      <c r="B190" s="5" t="str">
        <f>'[1]Récap vente '!B190</f>
        <v>Petit chouchou, Liberty vintage pastel</v>
      </c>
      <c r="C190" s="5" t="str">
        <f>'[1]Récap vente '!G190</f>
        <v>Emma</v>
      </c>
      <c r="D190" s="6">
        <f>'[1]Récap vente '!J190</f>
        <v>4</v>
      </c>
      <c r="E190" s="6">
        <f>'[1]Récap vente '!K190</f>
        <v>4</v>
      </c>
    </row>
    <row r="191" spans="1:5" x14ac:dyDescent="0.25">
      <c r="A191" s="3">
        <f>'[1]Récap vente '!A191</f>
        <v>189</v>
      </c>
      <c r="B191" s="3" t="str">
        <f>'[1]Récap vente '!B191</f>
        <v>Petit chouchou, Liberty vintage lavande</v>
      </c>
      <c r="C191" s="3" t="str">
        <f>'[1]Récap vente '!G191</f>
        <v>Emma</v>
      </c>
      <c r="D191" s="4">
        <f>'[1]Récap vente '!J191</f>
        <v>4</v>
      </c>
      <c r="E191" s="4">
        <f>'[1]Récap vente '!K191</f>
        <v>4</v>
      </c>
    </row>
    <row r="192" spans="1:5" x14ac:dyDescent="0.25">
      <c r="A192" s="5">
        <f>'[1]Récap vente '!A192</f>
        <v>190</v>
      </c>
      <c r="B192" s="5" t="str">
        <f>'[1]Récap vente '!B192</f>
        <v>Petit chouchou, Liberty vintage rose</v>
      </c>
      <c r="C192" s="5" t="str">
        <f>'[1]Récap vente '!G192</f>
        <v>stephtran94</v>
      </c>
      <c r="D192" s="6">
        <f>'[1]Récap vente '!J192</f>
        <v>4</v>
      </c>
      <c r="E192" s="6">
        <f>'[1]Récap vente '!K192</f>
        <v>4</v>
      </c>
    </row>
    <row r="193" spans="1:5" x14ac:dyDescent="0.25">
      <c r="A193" s="3">
        <f>'[1]Récap vente '!A193</f>
        <v>191</v>
      </c>
      <c r="B193" s="3" t="str">
        <f>'[1]Récap vente '!B193</f>
        <v>Bandeau élastiqué, Liberty Elysian</v>
      </c>
      <c r="C193" s="3" t="str">
        <f>'[1]Récap vente '!G193</f>
        <v>moonette</v>
      </c>
      <c r="D193" s="4">
        <f>'[1]Récap vente '!J193</f>
        <v>8</v>
      </c>
      <c r="E193" s="4">
        <f>'[1]Récap vente '!K193</f>
        <v>8</v>
      </c>
    </row>
    <row r="194" spans="1:5" x14ac:dyDescent="0.25">
      <c r="A194" s="5">
        <f>'[1]Récap vente '!A194</f>
        <v>192</v>
      </c>
      <c r="B194" s="5" t="str">
        <f>'[1]Récap vente '!B194</f>
        <v>Petit cadre, Liberty Félicité</v>
      </c>
      <c r="C194" s="5" t="str">
        <f>'[1]Récap vente '!G194</f>
        <v>Marie de Londres</v>
      </c>
      <c r="D194" s="6">
        <f>'[1]Récap vente '!J194</f>
        <v>6</v>
      </c>
      <c r="E194" s="6">
        <f>'[1]Récap vente '!K194</f>
        <v>6</v>
      </c>
    </row>
    <row r="195" spans="1:5" x14ac:dyDescent="0.25">
      <c r="A195" s="3">
        <f>'[1]Récap vente '!A195</f>
        <v>193</v>
      </c>
      <c r="B195" s="3" t="str">
        <f>'[1]Récap vente '!B195</f>
        <v>Petit carnet Liberty Mamie</v>
      </c>
      <c r="C195" s="3" t="str">
        <f>'[1]Récap vente '!G195</f>
        <v>flo</v>
      </c>
      <c r="D195" s="4">
        <f>'[1]Récap vente '!J195</f>
        <v>8</v>
      </c>
      <c r="E195" s="4">
        <f>'[1]Récap vente '!K195</f>
        <v>8</v>
      </c>
    </row>
    <row r="196" spans="1:5" x14ac:dyDescent="0.25">
      <c r="A196" s="5">
        <f>'[1]Récap vente '!A196</f>
        <v>194</v>
      </c>
      <c r="B196" s="5" t="str">
        <f>'[1]Récap vente '!B196</f>
        <v>Grand carnet Liberty Vintage</v>
      </c>
      <c r="C196" s="5" t="str">
        <f>'[1]Récap vente '!G196</f>
        <v>Clemence</v>
      </c>
      <c r="D196" s="6">
        <f>'[1]Récap vente '!J196</f>
        <v>12</v>
      </c>
      <c r="E196" s="6">
        <f>'[1]Récap vente '!K196</f>
        <v>12</v>
      </c>
    </row>
    <row r="197" spans="1:5" x14ac:dyDescent="0.25">
      <c r="A197" s="3">
        <f>'[1]Récap vente '!A197</f>
        <v>195</v>
      </c>
      <c r="B197" s="3" t="str">
        <f>'[1]Récap vente '!B197</f>
        <v>Jupe Swann, Liberty Eloïse</v>
      </c>
      <c r="C197" s="3" t="str">
        <f>'[1]Récap vente '!G197</f>
        <v>Claire</v>
      </c>
      <c r="D197" s="4">
        <f>'[1]Récap vente '!J197</f>
        <v>25</v>
      </c>
      <c r="E197" s="4">
        <f>'[1]Récap vente '!K197</f>
        <v>25</v>
      </c>
    </row>
    <row r="198" spans="1:5" x14ac:dyDescent="0.25">
      <c r="A198" s="5">
        <f>'[1]Récap vente '!A198</f>
        <v>196</v>
      </c>
      <c r="B198" s="5" t="str">
        <f>'[1]Récap vente '!B198</f>
        <v>Ensemble poupée, Liberty Capel</v>
      </c>
      <c r="C198" s="5" t="str">
        <f>'[1]Récap vente '!G198</f>
        <v>Alexandra</v>
      </c>
      <c r="D198" s="6">
        <f>'[1]Récap vente '!J198</f>
        <v>30</v>
      </c>
      <c r="E198" s="6" t="b">
        <f>'[1]Récap vente '!K198</f>
        <v>0</v>
      </c>
    </row>
    <row r="199" spans="1:5" x14ac:dyDescent="0.25">
      <c r="A199" s="3">
        <f>'[1]Récap vente '!A199</f>
        <v>197</v>
      </c>
      <c r="B199" s="3" t="str">
        <f>'[1]Récap vente '!B199</f>
        <v>Veste Dublin, Liberty Toria</v>
      </c>
      <c r="C199" s="3" t="str">
        <f>'[1]Récap vente '!G199</f>
        <v>Malix</v>
      </c>
      <c r="D199" s="4">
        <f>'[1]Récap vente '!J199</f>
        <v>25</v>
      </c>
      <c r="E199" s="4">
        <f>'[1]Récap vente '!K199</f>
        <v>25</v>
      </c>
    </row>
    <row r="200" spans="1:5" x14ac:dyDescent="0.25">
      <c r="A200" s="5">
        <f>'[1]Récap vente '!A200</f>
        <v>198</v>
      </c>
      <c r="B200" s="5" t="str">
        <f>'[1]Récap vente '!B200</f>
        <v>Pochon personnalisable, Vichy &amp; Liberty Wiltshire</v>
      </c>
      <c r="C200" s="5">
        <f>'[1]Récap vente '!G200</f>
        <v>0</v>
      </c>
      <c r="D200" s="6">
        <f>'[1]Récap vente '!J200</f>
        <v>0</v>
      </c>
      <c r="E200" s="6" t="b">
        <f>'[1]Récap vente '!K200</f>
        <v>0</v>
      </c>
    </row>
    <row r="201" spans="1:5" x14ac:dyDescent="0.25">
      <c r="A201" s="3">
        <f>'[1]Récap vente '!A201</f>
        <v>199</v>
      </c>
      <c r="B201" s="3" t="str">
        <f>'[1]Récap vente '!B201</f>
        <v>Pochon personnalisable, Vichy &amp; Liberty Wiltshire</v>
      </c>
      <c r="C201" s="3">
        <f>'[1]Récap vente '!G201</f>
        <v>0</v>
      </c>
      <c r="D201" s="4">
        <f>'[1]Récap vente '!J201</f>
        <v>0</v>
      </c>
      <c r="E201" s="4" t="b">
        <f>'[1]Récap vente '!K201</f>
        <v>0</v>
      </c>
    </row>
    <row r="202" spans="1:5" x14ac:dyDescent="0.25">
      <c r="A202" s="5">
        <f>'[1]Récap vente '!A202</f>
        <v>200</v>
      </c>
      <c r="B202" s="5" t="str">
        <f>'[1]Récap vente '!B202</f>
        <v>Sautoir Liberty Mitsi</v>
      </c>
      <c r="C202" s="5" t="str">
        <f>'[1]Récap vente '!G202</f>
        <v>Delfin</v>
      </c>
      <c r="D202" s="6">
        <f>'[1]Récap vente '!J202</f>
        <v>15</v>
      </c>
      <c r="E202" s="6">
        <f>'[1]Récap vente '!K202</f>
        <v>15</v>
      </c>
    </row>
    <row r="203" spans="1:5" x14ac:dyDescent="0.25">
      <c r="A203" s="3">
        <f>'[1]Récap vente '!A203</f>
        <v>201</v>
      </c>
      <c r="B203" s="3" t="str">
        <f>'[1]Récap vente '!B203</f>
        <v>Porte clé étoile, Liberty Eloïse</v>
      </c>
      <c r="C203" s="3" t="str">
        <f>'[1]Récap vente '!G203</f>
        <v xml:space="preserve">Agathe </v>
      </c>
      <c r="D203" s="4">
        <f>'[1]Récap vente '!J203</f>
        <v>7</v>
      </c>
      <c r="E203" s="4">
        <f>'[1]Récap vente '!K203</f>
        <v>7</v>
      </c>
    </row>
    <row r="204" spans="1:5" x14ac:dyDescent="0.25">
      <c r="A204" s="5">
        <f>'[1]Récap vente '!A204</f>
        <v>202</v>
      </c>
      <c r="B204" s="5" t="str">
        <f>'[1]Récap vente '!B204</f>
        <v>Forêt de sapins, Liberty Mitsi &amp; Wiltshire</v>
      </c>
      <c r="C204" s="5" t="str">
        <f>'[1]Récap vente '!G204</f>
        <v>Clara tralala</v>
      </c>
      <c r="D204" s="6">
        <f>'[1]Récap vente '!J204</f>
        <v>12</v>
      </c>
      <c r="E204" s="6">
        <f>'[1]Récap vente '!K204</f>
        <v>12</v>
      </c>
    </row>
    <row r="205" spans="1:5" x14ac:dyDescent="0.25">
      <c r="A205" s="3">
        <f>'[1]Récap vente '!A205</f>
        <v>203</v>
      </c>
      <c r="B205" s="3" t="str">
        <f>'[1]Récap vente '!B205</f>
        <v>Sautoir piou piou, Liberty Pick &amp; Mix</v>
      </c>
      <c r="C205" s="3" t="str">
        <f>'[1]Récap vente '!G205</f>
        <v>Valérie</v>
      </c>
      <c r="D205" s="4">
        <f>'[1]Récap vente '!J205</f>
        <v>18</v>
      </c>
      <c r="E205" s="4">
        <f>'[1]Récap vente '!K205</f>
        <v>18</v>
      </c>
    </row>
    <row r="206" spans="1:5" x14ac:dyDescent="0.25">
      <c r="A206" s="5">
        <f>'[1]Récap vente '!A206</f>
        <v>204</v>
      </c>
      <c r="B206" s="5" t="str">
        <f>'[1]Récap vente '!B206</f>
        <v>Doudou coeur, Liberty Lytton</v>
      </c>
      <c r="C206" s="5" t="str">
        <f>'[1]Récap vente '!G206</f>
        <v>Perrin</v>
      </c>
      <c r="D206" s="6">
        <f>'[1]Récap vente '!J206</f>
        <v>10</v>
      </c>
      <c r="E206" s="6">
        <f>'[1]Récap vente '!K206</f>
        <v>10</v>
      </c>
    </row>
    <row r="207" spans="1:5" x14ac:dyDescent="0.25">
      <c r="A207" s="3">
        <f>'[1]Récap vente '!A207</f>
        <v>205</v>
      </c>
      <c r="B207" s="3" t="str">
        <f>'[1]Récap vente '!B207</f>
        <v>Bavoir petit chien</v>
      </c>
      <c r="C207" s="3" t="str">
        <f>'[1]Récap vente '!G207</f>
        <v>Gaëlle C</v>
      </c>
      <c r="D207" s="4">
        <f>'[1]Récap vente '!J207</f>
        <v>8</v>
      </c>
      <c r="E207" s="4">
        <f>'[1]Récap vente '!K207</f>
        <v>8</v>
      </c>
    </row>
    <row r="208" spans="1:5" x14ac:dyDescent="0.25">
      <c r="A208" s="5">
        <f>'[1]Récap vente '!A208</f>
        <v>206</v>
      </c>
      <c r="B208" s="5" t="str">
        <f>'[1]Récap vente '!B208</f>
        <v>Bavoir cravate</v>
      </c>
      <c r="C208" s="5" t="str">
        <f>'[1]Récap vente '!G208</f>
        <v>Helena</v>
      </c>
      <c r="D208" s="6">
        <f>'[1]Récap vente '!J208</f>
        <v>8</v>
      </c>
      <c r="E208" s="6">
        <f>'[1]Récap vente '!K208</f>
        <v>8</v>
      </c>
    </row>
    <row r="209" spans="1:5" x14ac:dyDescent="0.25">
      <c r="A209" s="3">
        <f>'[1]Récap vente '!A209</f>
        <v>207</v>
      </c>
      <c r="B209" s="3" t="str">
        <f>'[1]Récap vente '!B209</f>
        <v>Coeur point de croix</v>
      </c>
      <c r="C209" s="3" t="str">
        <f>'[1]Récap vente '!G209</f>
        <v>Christiane</v>
      </c>
      <c r="D209" s="4">
        <f>'[1]Récap vente '!J209</f>
        <v>5</v>
      </c>
      <c r="E209" s="4">
        <f>'[1]Récap vente '!K209</f>
        <v>5</v>
      </c>
    </row>
    <row r="210" spans="1:5" x14ac:dyDescent="0.25">
      <c r="A210" s="5">
        <f>'[1]Récap vente '!A210</f>
        <v>208</v>
      </c>
      <c r="B210" s="5" t="str">
        <f>'[1]Récap vente '!B210</f>
        <v>Coussin de porte, brodé poules</v>
      </c>
      <c r="C210" s="5" t="str">
        <f>'[1]Récap vente '!G210</f>
        <v>Anais</v>
      </c>
      <c r="D210" s="6">
        <f>'[1]Récap vente '!J210</f>
        <v>8</v>
      </c>
      <c r="E210" s="6">
        <f>'[1]Récap vente '!K210</f>
        <v>8</v>
      </c>
    </row>
    <row r="211" spans="1:5" x14ac:dyDescent="0.25">
      <c r="A211" s="3">
        <f>'[1]Récap vente '!A211</f>
        <v>209</v>
      </c>
      <c r="B211" s="3" t="str">
        <f>'[1]Récap vente '!B211</f>
        <v>Bracelet "wrap"</v>
      </c>
      <c r="C211" s="3" t="str">
        <f>'[1]Récap vente '!G211</f>
        <v>Anne</v>
      </c>
      <c r="D211" s="4">
        <f>'[1]Récap vente '!J211</f>
        <v>25</v>
      </c>
      <c r="E211" s="4">
        <f>'[1]Récap vente '!K211</f>
        <v>25</v>
      </c>
    </row>
    <row r="212" spans="1:5" x14ac:dyDescent="0.25">
      <c r="A212" s="5">
        <f>'[1]Récap vente '!A212</f>
        <v>210</v>
      </c>
      <c r="B212" s="5" t="str">
        <f>'[1]Récap vente '!B212</f>
        <v xml:space="preserve">Lot "trop belle en Pepper", </v>
      </c>
      <c r="C212" s="5" t="str">
        <f>'[1]Récap vente '!G212</f>
        <v>steph91</v>
      </c>
      <c r="D212" s="6">
        <f>'[1]Récap vente '!J212</f>
        <v>10</v>
      </c>
      <c r="E212" s="6">
        <f>'[1]Récap vente '!K212</f>
        <v>10</v>
      </c>
    </row>
    <row r="213" spans="1:5" x14ac:dyDescent="0.25">
      <c r="A213" s="3">
        <f>'[1]Récap vente '!A213</f>
        <v>211</v>
      </c>
      <c r="B213" s="3" t="str">
        <f>'[1]Récap vente '!B213</f>
        <v>Lot 3 Barrettes coeur, Liberty Mabelle, Mark &amp; Fairford</v>
      </c>
      <c r="C213" s="3" t="str">
        <f>'[1]Récap vente '!G213</f>
        <v>engrand</v>
      </c>
      <c r="D213" s="4">
        <f>'[1]Récap vente '!J213</f>
        <v>9</v>
      </c>
      <c r="E213" s="4">
        <f>'[1]Récap vente '!K213</f>
        <v>9</v>
      </c>
    </row>
    <row r="214" spans="1:5" x14ac:dyDescent="0.25">
      <c r="A214" s="5">
        <f>'[1]Récap vente '!A214</f>
        <v>212</v>
      </c>
      <c r="B214" s="5" t="str">
        <f>'[1]Récap vente '!B214</f>
        <v>Broche fleur, Liberty Mitsi</v>
      </c>
      <c r="C214" s="5" t="str">
        <f>'[1]Récap vente '!G214</f>
        <v>p.dupre</v>
      </c>
      <c r="D214" s="6">
        <f>'[1]Récap vente '!J214</f>
        <v>6</v>
      </c>
      <c r="E214" s="6" t="b">
        <f>'[1]Récap vente '!K214</f>
        <v>0</v>
      </c>
    </row>
    <row r="215" spans="1:5" x14ac:dyDescent="0.25">
      <c r="A215" s="3">
        <f>'[1]Récap vente '!A215</f>
        <v>213</v>
      </c>
      <c r="B215" s="3" t="str">
        <f>'[1]Récap vente '!B215</f>
        <v>Guirlande de Noël, Liberty assortis</v>
      </c>
      <c r="C215" s="3" t="str">
        <f>'[1]Récap vente '!G215</f>
        <v>chanteux</v>
      </c>
      <c r="D215" s="4">
        <f>'[1]Récap vente '!J215</f>
        <v>12</v>
      </c>
      <c r="E215" s="4">
        <f>'[1]Récap vente '!K215</f>
        <v>12</v>
      </c>
    </row>
    <row r="216" spans="1:5" x14ac:dyDescent="0.25">
      <c r="A216" s="5">
        <f>'[1]Récap vente '!A216</f>
        <v>214</v>
      </c>
      <c r="B216" s="5" t="str">
        <f>'[1]Récap vente '!B216</f>
        <v>Doudou coeur, Liberty Mitsi</v>
      </c>
      <c r="C216" s="5" t="str">
        <f>'[1]Récap vente '!G216</f>
        <v>Elise</v>
      </c>
      <c r="D216" s="6">
        <f>'[1]Récap vente '!J216</f>
        <v>10</v>
      </c>
      <c r="E216" s="6">
        <f>'[1]Récap vente '!K216</f>
        <v>10</v>
      </c>
    </row>
    <row r="217" spans="1:5" x14ac:dyDescent="0.25">
      <c r="A217" s="3">
        <f>'[1]Récap vente '!A217</f>
        <v>215</v>
      </c>
      <c r="B217" s="3" t="str">
        <f>'[1]Récap vente '!B217</f>
        <v>Patrons de ceintures de cortège en TELECHARGEMENT, Les Cortèges de Garance &amp; Valantoine</v>
      </c>
      <c r="C217" s="3" t="str">
        <f>'[1]Récap vente '!G217</f>
        <v>Flo'p</v>
      </c>
      <c r="D217" s="4">
        <f>'[1]Récap vente '!J217</f>
        <v>5.5</v>
      </c>
      <c r="E217" s="4">
        <f>'[1]Récap vente '!K217</f>
        <v>5.5</v>
      </c>
    </row>
    <row r="218" spans="1:5" x14ac:dyDescent="0.25">
      <c r="A218" s="5">
        <f>'[1]Récap vente '!A218</f>
        <v>216</v>
      </c>
      <c r="B218" s="5" t="str">
        <f>'[1]Récap vente '!B218</f>
        <v>Patrons de ceintures de cortège en TELECHARGEMENT, Les Cortèges de Garance &amp; Valantoine</v>
      </c>
      <c r="C218" s="5" t="str">
        <f>'[1]Récap vente '!G218</f>
        <v>chamois30</v>
      </c>
      <c r="D218" s="6">
        <f>'[1]Récap vente '!J218</f>
        <v>5.5</v>
      </c>
      <c r="E218" s="6">
        <f>'[1]Récap vente '!K218</f>
        <v>5.5</v>
      </c>
    </row>
    <row r="219" spans="1:5" x14ac:dyDescent="0.25">
      <c r="A219" s="3">
        <f>'[1]Récap vente '!A219</f>
        <v>217</v>
      </c>
      <c r="B219" s="3" t="str">
        <f>'[1]Récap vente '!B219</f>
        <v>Patrons de ceintures de cortège en TELECHARGEMENT, Les Cortèges de Garance &amp; Valantoine</v>
      </c>
      <c r="C219" s="3" t="str">
        <f>'[1]Récap vente '!G219</f>
        <v>Soraya Gilli</v>
      </c>
      <c r="D219" s="4">
        <f>'[1]Récap vente '!J219</f>
        <v>5.5</v>
      </c>
      <c r="E219" s="4">
        <f>'[1]Récap vente '!K219</f>
        <v>5.5</v>
      </c>
    </row>
    <row r="220" spans="1:5" x14ac:dyDescent="0.25">
      <c r="A220" s="5">
        <f>'[1]Récap vente '!A220</f>
        <v>218</v>
      </c>
      <c r="B220" s="5" t="str">
        <f>'[1]Récap vente '!B220</f>
        <v>Lot naissance, Liberty Eloïse</v>
      </c>
      <c r="C220" s="5" t="str">
        <f>'[1]Récap vente '!G220</f>
        <v>la truffe</v>
      </c>
      <c r="D220" s="6">
        <f>'[1]Récap vente '!J220</f>
        <v>22</v>
      </c>
      <c r="E220" s="6">
        <f>'[1]Récap vente '!K220</f>
        <v>22</v>
      </c>
    </row>
    <row r="221" spans="1:5" x14ac:dyDescent="0.25">
      <c r="A221" s="3">
        <f>'[1]Récap vente '!A221</f>
        <v>219</v>
      </c>
      <c r="B221" s="3" t="str">
        <f>'[1]Récap vente '!B221</f>
        <v>Lot de 2 bodies, Liberty Capel &amp; Eloïse</v>
      </c>
      <c r="C221" s="3" t="str">
        <f>'[1]Récap vente '!G221</f>
        <v>Patagone</v>
      </c>
      <c r="D221" s="4">
        <f>'[1]Récap vente '!J221</f>
        <v>40</v>
      </c>
      <c r="E221" s="4">
        <f>'[1]Récap vente '!K221</f>
        <v>40</v>
      </c>
    </row>
    <row r="222" spans="1:5" x14ac:dyDescent="0.25">
      <c r="A222" s="5">
        <f>'[1]Récap vente '!A222</f>
        <v>220</v>
      </c>
      <c r="B222" s="5" t="str">
        <f>'[1]Récap vente '!B222</f>
        <v>Col écharpe, Liberty Knighton Park</v>
      </c>
      <c r="C222" s="5" t="str">
        <f>'[1]Récap vente '!G222</f>
        <v>De Meuse</v>
      </c>
      <c r="D222" s="6">
        <f>'[1]Récap vente '!J222</f>
        <v>12</v>
      </c>
      <c r="E222" s="6">
        <f>'[1]Récap vente '!K222</f>
        <v>12</v>
      </c>
    </row>
    <row r="223" spans="1:5" x14ac:dyDescent="0.25">
      <c r="A223" s="3">
        <f>'[1]Récap vente '!A223</f>
        <v>221</v>
      </c>
      <c r="B223" s="3" t="str">
        <f>'[1]Récap vente '!B223</f>
        <v>Col écharpe, Liberty Knighton Park</v>
      </c>
      <c r="C223" s="3" t="str">
        <f>'[1]Récap vente '!G223</f>
        <v>Adeline</v>
      </c>
      <c r="D223" s="4">
        <f>'[1]Récap vente '!J223</f>
        <v>12</v>
      </c>
      <c r="E223" s="4">
        <f>'[1]Récap vente '!K223</f>
        <v>12</v>
      </c>
    </row>
    <row r="224" spans="1:5" x14ac:dyDescent="0.25">
      <c r="A224" s="5">
        <f>'[1]Récap vente '!A224</f>
        <v>222</v>
      </c>
      <c r="B224" s="5" t="str">
        <f>'[1]Récap vente '!B224</f>
        <v>Lot 2 Barrettes Liberty Adelajda</v>
      </c>
      <c r="C224" s="5" t="str">
        <f>'[1]Récap vente '!G224</f>
        <v>Anne Mxxxxy</v>
      </c>
      <c r="D224" s="6">
        <f>'[1]Récap vente '!J224</f>
        <v>5</v>
      </c>
      <c r="E224" s="6">
        <f>'[1]Récap vente '!K224</f>
        <v>5</v>
      </c>
    </row>
    <row r="225" spans="1:5" x14ac:dyDescent="0.25">
      <c r="A225" s="3">
        <f>'[1]Récap vente '!A225</f>
        <v>223</v>
      </c>
      <c r="B225" s="3" t="str">
        <f>'[1]Récap vente '!B225</f>
        <v>Serre-tête, Liberty Mauvey</v>
      </c>
      <c r="C225" s="3" t="str">
        <f>'[1]Récap vente '!G225</f>
        <v>Anne Mxxxxy</v>
      </c>
      <c r="D225" s="4">
        <f>'[1]Récap vente '!J225</f>
        <v>7</v>
      </c>
      <c r="E225" s="4">
        <f>'[1]Récap vente '!K225</f>
        <v>7</v>
      </c>
    </row>
    <row r="226" spans="1:5" x14ac:dyDescent="0.25">
      <c r="A226" s="5">
        <f>'[1]Récap vente '!A226</f>
        <v>224</v>
      </c>
      <c r="B226" s="5" t="str">
        <f>'[1]Récap vente '!B226</f>
        <v>Chouchou, Liberty Fairford</v>
      </c>
      <c r="C226" s="5" t="str">
        <f>'[1]Récap vente '!G226</f>
        <v>stephtran94</v>
      </c>
      <c r="D226" s="6">
        <f>'[1]Récap vente '!J226</f>
        <v>5</v>
      </c>
      <c r="E226" s="6">
        <f>'[1]Récap vente '!K226</f>
        <v>5</v>
      </c>
    </row>
    <row r="227" spans="1:5" x14ac:dyDescent="0.25">
      <c r="A227" s="3">
        <f>'[1]Récap vente '!A227</f>
        <v>225</v>
      </c>
      <c r="B227" s="3" t="str">
        <f>'[1]Récap vente '!B227</f>
        <v>Bracelet, Liberty Forget me not</v>
      </c>
      <c r="C227" s="3" t="str">
        <f>'[1]Récap vente '!G227</f>
        <v>engrand</v>
      </c>
      <c r="D227" s="4">
        <f>'[1]Récap vente '!J227</f>
        <v>4</v>
      </c>
      <c r="E227" s="4">
        <f>'[1]Récap vente '!K227</f>
        <v>4</v>
      </c>
    </row>
    <row r="228" spans="1:5" x14ac:dyDescent="0.25">
      <c r="A228" s="5">
        <f>'[1]Récap vente '!A228</f>
        <v>226</v>
      </c>
      <c r="B228" s="5" t="str">
        <f>'[1]Récap vente '!B228</f>
        <v>Bracelet, Liberty Wiltshire</v>
      </c>
      <c r="C228" s="5" t="str">
        <f>'[1]Récap vente '!G228</f>
        <v>florence LE SAUX</v>
      </c>
      <c r="D228" s="6">
        <f>'[1]Récap vente '!J228</f>
        <v>4</v>
      </c>
      <c r="E228" s="6">
        <f>'[1]Récap vente '!K228</f>
        <v>4</v>
      </c>
    </row>
    <row r="229" spans="1:5" x14ac:dyDescent="0.25">
      <c r="A229" s="3">
        <f>'[1]Récap vente '!A229</f>
        <v>227</v>
      </c>
      <c r="B229" s="3" t="str">
        <f>'[1]Récap vente '!B229</f>
        <v>Bracelet, Liberty Eloïse bleu</v>
      </c>
      <c r="C229" s="3" t="str">
        <f>'[1]Récap vente '!G229</f>
        <v>engrand</v>
      </c>
      <c r="D229" s="4">
        <f>'[1]Récap vente '!J229</f>
        <v>4</v>
      </c>
      <c r="E229" s="4">
        <f>'[1]Récap vente '!K229</f>
        <v>4</v>
      </c>
    </row>
    <row r="230" spans="1:5" x14ac:dyDescent="0.25">
      <c r="A230" s="5">
        <f>'[1]Récap vente '!A230</f>
        <v>228</v>
      </c>
      <c r="B230" s="5" t="str">
        <f>'[1]Récap vente '!B230</f>
        <v>Bracelet, Liberty Eloïse prune</v>
      </c>
      <c r="C230" s="5" t="str">
        <f>'[1]Récap vente '!G230</f>
        <v>florence LE SAUX</v>
      </c>
      <c r="D230" s="6">
        <f>'[1]Récap vente '!J230</f>
        <v>4</v>
      </c>
      <c r="E230" s="6">
        <f>'[1]Récap vente '!K230</f>
        <v>4</v>
      </c>
    </row>
    <row r="231" spans="1:5" x14ac:dyDescent="0.25">
      <c r="A231" s="3">
        <f>'[1]Récap vente '!A231</f>
        <v>229</v>
      </c>
      <c r="B231" s="3" t="str">
        <f>'[1]Récap vente '!B231</f>
        <v>Bracelet, Liberty Eloïse rose</v>
      </c>
      <c r="C231" s="3" t="str">
        <f>'[1]Récap vente '!G231</f>
        <v>engrand</v>
      </c>
      <c r="D231" s="4">
        <f>'[1]Récap vente '!J231</f>
        <v>4</v>
      </c>
      <c r="E231" s="4">
        <f>'[1]Récap vente '!K231</f>
        <v>4</v>
      </c>
    </row>
    <row r="232" spans="1:5" x14ac:dyDescent="0.25">
      <c r="A232" s="5">
        <f>'[1]Récap vente '!A232</f>
        <v>230</v>
      </c>
      <c r="B232" s="5" t="str">
        <f>'[1]Récap vente '!B232</f>
        <v>Pochette passepoilée, Liberty Elysian</v>
      </c>
      <c r="C232" s="5" t="str">
        <f>'[1]Récap vente '!G232</f>
        <v>hortense</v>
      </c>
      <c r="D232" s="6">
        <f>'[1]Récap vente '!J232</f>
        <v>12</v>
      </c>
      <c r="E232" s="6">
        <f>'[1]Récap vente '!K232</f>
        <v>12</v>
      </c>
    </row>
    <row r="233" spans="1:5" x14ac:dyDescent="0.25">
      <c r="A233" s="3">
        <f>'[1]Récap vente '!A233</f>
        <v>231</v>
      </c>
      <c r="B233" s="3" t="str">
        <f>'[1]Récap vente '!B233</f>
        <v>Pochette passepoilée, Liberty Poppy &amp; Daisy cyclamen</v>
      </c>
      <c r="C233" s="3" t="str">
        <f>'[1]Récap vente '!G233</f>
        <v>Karno</v>
      </c>
      <c r="D233" s="4">
        <f>'[1]Récap vente '!J233</f>
        <v>12</v>
      </c>
      <c r="E233" s="4">
        <f>'[1]Récap vente '!K233</f>
        <v>12</v>
      </c>
    </row>
    <row r="234" spans="1:5" x14ac:dyDescent="0.25">
      <c r="A234" s="5">
        <f>'[1]Récap vente '!A234</f>
        <v>232</v>
      </c>
      <c r="B234" s="5" t="str">
        <f>'[1]Récap vente '!B234</f>
        <v>Pochette passepoilée, Liberty Poppy &amp; Daisy gentiane</v>
      </c>
      <c r="C234" s="5" t="str">
        <f>'[1]Récap vente '!G234</f>
        <v xml:space="preserve">Diane </v>
      </c>
      <c r="D234" s="6">
        <f>'[1]Récap vente '!J234</f>
        <v>12</v>
      </c>
      <c r="E234" s="6">
        <f>'[1]Récap vente '!K234</f>
        <v>12</v>
      </c>
    </row>
    <row r="235" spans="1:5" x14ac:dyDescent="0.25">
      <c r="A235" s="3">
        <f>'[1]Récap vente '!A235</f>
        <v>233</v>
      </c>
      <c r="B235" s="3" t="str">
        <f>'[1]Récap vente '!B235</f>
        <v>Chaussons naissance gris perle</v>
      </c>
      <c r="C235" s="3" t="str">
        <f>'[1]Récap vente '!G235</f>
        <v>Patagone</v>
      </c>
      <c r="D235" s="4">
        <f>'[1]Récap vente '!J235</f>
        <v>25</v>
      </c>
      <c r="E235" s="4">
        <f>'[1]Récap vente '!K235</f>
        <v>25</v>
      </c>
    </row>
    <row r="236" spans="1:5" x14ac:dyDescent="0.25">
      <c r="A236" s="5">
        <f>'[1]Récap vente '!A236</f>
        <v>234</v>
      </c>
      <c r="B236" s="5" t="str">
        <f>'[1]Récap vente '!B236</f>
        <v>Chaussons naissance vieux rose</v>
      </c>
      <c r="C236" s="5" t="str">
        <f>'[1]Récap vente '!G236</f>
        <v>là où je vais</v>
      </c>
      <c r="D236" s="6">
        <f>'[1]Récap vente '!J236</f>
        <v>25</v>
      </c>
      <c r="E236" s="6">
        <f>'[1]Récap vente '!K236</f>
        <v>25</v>
      </c>
    </row>
    <row r="237" spans="1:5" x14ac:dyDescent="0.25">
      <c r="A237" s="3">
        <f>'[1]Récap vente '!A237</f>
        <v>235</v>
      </c>
      <c r="B237" s="3" t="str">
        <f>'[1]Récap vente '!B237</f>
        <v>Trousse brodée Union Jack, Liberty Eloïse</v>
      </c>
      <c r="C237" s="3" t="str">
        <f>'[1]Récap vente '!G237</f>
        <v>Nathalie</v>
      </c>
      <c r="D237" s="4">
        <f>'[1]Récap vente '!J237</f>
        <v>8</v>
      </c>
      <c r="E237" s="4">
        <f>'[1]Récap vente '!K237</f>
        <v>8</v>
      </c>
    </row>
    <row r="238" spans="1:5" x14ac:dyDescent="0.25">
      <c r="A238" s="5">
        <f>'[1]Récap vente '!A238</f>
        <v>236</v>
      </c>
      <c r="B238" s="5" t="str">
        <f>'[1]Récap vente '!B238</f>
        <v>Bracelet tressé, Liberty Capel</v>
      </c>
      <c r="C238" s="5" t="str">
        <f>'[1]Récap vente '!G238</f>
        <v>Anais</v>
      </c>
      <c r="D238" s="6">
        <f>'[1]Récap vente '!J238</f>
        <v>6</v>
      </c>
      <c r="E238" s="6">
        <f>'[1]Récap vente '!K238</f>
        <v>6</v>
      </c>
    </row>
    <row r="239" spans="1:5" x14ac:dyDescent="0.25">
      <c r="A239" s="3">
        <f>'[1]Récap vente '!A239</f>
        <v>237</v>
      </c>
      <c r="B239" s="3" t="str">
        <f>'[1]Récap vente '!B239</f>
        <v>Bracelet tressé, Liberty Toria</v>
      </c>
      <c r="C239" s="3" t="str">
        <f>'[1]Récap vente '!G239</f>
        <v>Anais</v>
      </c>
      <c r="D239" s="4">
        <f>'[1]Récap vente '!J239</f>
        <v>6</v>
      </c>
      <c r="E239" s="4">
        <f>'[1]Récap vente '!K239</f>
        <v>6</v>
      </c>
    </row>
    <row r="240" spans="1:5" x14ac:dyDescent="0.25">
      <c r="A240" s="5">
        <f>'[1]Récap vente '!A240</f>
        <v>238</v>
      </c>
      <c r="B240" s="5" t="str">
        <f>'[1]Récap vente '!B240</f>
        <v>Bracelet Macaron, Liberty Poppy &amp; Daisy</v>
      </c>
      <c r="C240" s="5" t="str">
        <f>'[1]Récap vente '!G240</f>
        <v>Armelle</v>
      </c>
      <c r="D240" s="6">
        <f>'[1]Récap vente '!J240</f>
        <v>8</v>
      </c>
      <c r="E240" s="6">
        <f>'[1]Récap vente '!K240</f>
        <v>8</v>
      </c>
    </row>
    <row r="241" spans="1:5" x14ac:dyDescent="0.25">
      <c r="A241" s="3">
        <f>'[1]Récap vente '!A241</f>
        <v>239</v>
      </c>
      <c r="B241" s="3" t="str">
        <f>'[1]Récap vente '!B241</f>
        <v>Bracelet MARIE, Liberty Mitsi</v>
      </c>
      <c r="C241" s="3" t="str">
        <f>'[1]Récap vente '!G241</f>
        <v>Isabelle Q</v>
      </c>
      <c r="D241" s="4">
        <f>'[1]Récap vente '!J241</f>
        <v>8</v>
      </c>
      <c r="E241" s="4">
        <f>'[1]Récap vente '!K241</f>
        <v>8</v>
      </c>
    </row>
    <row r="242" spans="1:5" x14ac:dyDescent="0.25">
      <c r="A242" s="5">
        <f>'[1]Récap vente '!A242</f>
        <v>240</v>
      </c>
      <c r="B242" s="5" t="str">
        <f>'[1]Récap vente '!B242</f>
        <v>Bracelet MAMAN, Liberty Mitsi</v>
      </c>
      <c r="C242" s="5" t="str">
        <f>'[1]Récap vente '!G242</f>
        <v>caroline</v>
      </c>
      <c r="D242" s="6">
        <f>'[1]Récap vente '!J242</f>
        <v>8</v>
      </c>
      <c r="E242" s="6">
        <f>'[1]Récap vente '!K242</f>
        <v>8</v>
      </c>
    </row>
    <row r="243" spans="1:5" x14ac:dyDescent="0.25">
      <c r="A243" s="3">
        <f>'[1]Récap vente '!A243</f>
        <v>241</v>
      </c>
      <c r="B243" s="3" t="str">
        <f>'[1]Récap vente '!B243</f>
        <v>Bracelet poupée, Liberty Mitsi</v>
      </c>
      <c r="C243" s="3" t="str">
        <f>'[1]Récap vente '!G243</f>
        <v>lau272</v>
      </c>
      <c r="D243" s="4">
        <f>'[1]Récap vente '!J243</f>
        <v>8</v>
      </c>
      <c r="E243" s="4">
        <f>'[1]Récap vente '!K243</f>
        <v>8</v>
      </c>
    </row>
    <row r="244" spans="1:5" x14ac:dyDescent="0.25">
      <c r="A244" s="5">
        <f>'[1]Récap vente '!A244</f>
        <v>242</v>
      </c>
      <c r="B244" s="5" t="str">
        <f>'[1]Récap vente '!B244</f>
        <v>Bracelet tartan</v>
      </c>
      <c r="C244" s="5" t="str">
        <f>'[1]Récap vente '!G244</f>
        <v>Astrid F.</v>
      </c>
      <c r="D244" s="6">
        <f>'[1]Récap vente '!J244</f>
        <v>8</v>
      </c>
      <c r="E244" s="6">
        <f>'[1]Récap vente '!K244</f>
        <v>8</v>
      </c>
    </row>
    <row r="245" spans="1:5" x14ac:dyDescent="0.25">
      <c r="A245" s="3">
        <f>'[1]Récap vente '!A245</f>
        <v>243</v>
      </c>
      <c r="B245" s="12" t="str">
        <f>'[1]Récap vente '!B245</f>
        <v>Motif drapeau, pour machine à broder</v>
      </c>
      <c r="C245" s="7" t="str">
        <f>'[1]Récap vente '!G245</f>
        <v>adeline</v>
      </c>
      <c r="D245" s="8">
        <f>'[1]Récap vente '!J245</f>
        <v>4</v>
      </c>
      <c r="E245" s="8">
        <f>'[1]Récap vente '!K245</f>
        <v>4</v>
      </c>
    </row>
    <row r="246" spans="1:5" x14ac:dyDescent="0.25">
      <c r="A246" s="13" t="s">
        <v>4</v>
      </c>
      <c r="B246" s="12"/>
      <c r="C246" s="7" t="str">
        <f>'[1]Récap vente '!G246</f>
        <v>bréhatine</v>
      </c>
      <c r="D246" s="8">
        <f>'[1]Récap vente '!J246</f>
        <v>4</v>
      </c>
      <c r="E246" s="8" t="b">
        <f>'[1]Récap vente '!K246</f>
        <v>0</v>
      </c>
    </row>
    <row r="247" spans="1:5" x14ac:dyDescent="0.25">
      <c r="A247" s="13"/>
      <c r="B247" s="12"/>
      <c r="C247" s="7" t="str">
        <f>'[1]Récap vente '!G247</f>
        <v>anin</v>
      </c>
      <c r="D247" s="8">
        <f>'[1]Récap vente '!J247</f>
        <v>4</v>
      </c>
      <c r="E247" s="8">
        <f>'[1]Récap vente '!K247</f>
        <v>4</v>
      </c>
    </row>
    <row r="248" spans="1:5" x14ac:dyDescent="0.25">
      <c r="A248" s="13"/>
      <c r="B248" s="12"/>
      <c r="C248" s="7" t="str">
        <f>'[1]Récap vente '!G248</f>
        <v>chanfranoccio</v>
      </c>
      <c r="D248" s="8">
        <f>'[1]Récap vente '!J248</f>
        <v>4</v>
      </c>
      <c r="E248" s="8">
        <f>'[1]Récap vente '!K248</f>
        <v>4</v>
      </c>
    </row>
    <row r="249" spans="1:5" x14ac:dyDescent="0.25">
      <c r="A249" s="13"/>
      <c r="B249" s="12"/>
      <c r="C249" s="7" t="str">
        <f>'[1]Récap vente '!G249</f>
        <v>marie</v>
      </c>
      <c r="D249" s="8">
        <f>'[1]Récap vente '!J249</f>
        <v>4</v>
      </c>
      <c r="E249" s="8">
        <f>'[1]Récap vente '!K249</f>
        <v>4</v>
      </c>
    </row>
    <row r="250" spans="1:5" x14ac:dyDescent="0.25">
      <c r="A250" s="13"/>
      <c r="B250" s="12"/>
      <c r="C250" s="7" t="str">
        <f>'[1]Récap vente '!G250</f>
        <v>caroline</v>
      </c>
      <c r="D250" s="8">
        <f>'[1]Récap vente '!J250</f>
        <v>4</v>
      </c>
      <c r="E250" s="8">
        <f>'[1]Récap vente '!K250</f>
        <v>4</v>
      </c>
    </row>
    <row r="251" spans="1:5" x14ac:dyDescent="0.25">
      <c r="A251" s="13"/>
      <c r="B251" s="12"/>
      <c r="C251" s="7" t="str">
        <f>'[1]Récap vente '!G251</f>
        <v>pimprenelle</v>
      </c>
      <c r="D251" s="8">
        <f>'[1]Récap vente '!J251</f>
        <v>4</v>
      </c>
      <c r="E251" s="8" t="b">
        <f>'[1]Récap vente '!K251</f>
        <v>0</v>
      </c>
    </row>
    <row r="252" spans="1:5" x14ac:dyDescent="0.25">
      <c r="A252" s="13"/>
      <c r="B252" s="12"/>
      <c r="C252" s="7" t="str">
        <f>'[1]Récap vente '!G252</f>
        <v>karine</v>
      </c>
      <c r="D252" s="8">
        <f>'[1]Récap vente '!J252</f>
        <v>4</v>
      </c>
      <c r="E252" s="8">
        <f>'[1]Récap vente '!K252</f>
        <v>4</v>
      </c>
    </row>
    <row r="253" spans="1:5" x14ac:dyDescent="0.25">
      <c r="A253" s="13"/>
      <c r="B253" s="12"/>
      <c r="C253" s="7" t="str">
        <f>'[1]Récap vente '!G253</f>
        <v>amélie</v>
      </c>
      <c r="D253" s="8">
        <f>'[1]Récap vente '!J253</f>
        <v>4</v>
      </c>
      <c r="E253" s="8">
        <f>'[1]Récap vente '!K253</f>
        <v>4</v>
      </c>
    </row>
    <row r="254" spans="1:5" x14ac:dyDescent="0.25">
      <c r="A254" s="11"/>
      <c r="B254" s="12"/>
      <c r="C254" s="7" t="str">
        <f>'[1]Récap vente '!G254</f>
        <v>Madile</v>
      </c>
      <c r="D254" s="8">
        <f>'[1]Récap vente '!J254</f>
        <v>4</v>
      </c>
      <c r="E254" s="8">
        <f>'[1]Récap vente '!K254</f>
        <v>4</v>
      </c>
    </row>
    <row r="255" spans="1:5" x14ac:dyDescent="0.25">
      <c r="A255" s="11"/>
      <c r="B255" s="12"/>
      <c r="C255" s="7" t="str">
        <f>'[1]Récap vente '!G255</f>
        <v>Cecile</v>
      </c>
      <c r="D255" s="8">
        <f>'[1]Récap vente '!J255</f>
        <v>4</v>
      </c>
      <c r="E255" s="8" t="b">
        <f>'[1]Récap vente '!K255</f>
        <v>0</v>
      </c>
    </row>
    <row r="256" spans="1:5" x14ac:dyDescent="0.25">
      <c r="A256" s="11"/>
      <c r="B256" s="12"/>
      <c r="C256" s="7" t="s">
        <v>6</v>
      </c>
      <c r="D256" s="8">
        <f>'[1]Récap vente '!J256</f>
        <v>4</v>
      </c>
      <c r="E256" s="8">
        <f>'[1]Récap vente '!K256</f>
        <v>4</v>
      </c>
    </row>
    <row r="257" spans="1:5" x14ac:dyDescent="0.25">
      <c r="A257" s="11"/>
      <c r="B257" s="12"/>
      <c r="C257" s="7" t="str">
        <f>'[1]Récap vente '!G257</f>
        <v>AdG</v>
      </c>
      <c r="D257" s="8">
        <f>'[1]Récap vente '!J257</f>
        <v>4</v>
      </c>
      <c r="E257" s="8" t="b">
        <f>'[1]Récap vente '!K257</f>
        <v>0</v>
      </c>
    </row>
    <row r="258" spans="1:5" x14ac:dyDescent="0.25">
      <c r="A258" s="3">
        <f>'[1]Récap vente '!A258</f>
        <v>247</v>
      </c>
      <c r="B258" s="12"/>
      <c r="C258" s="7" t="str">
        <f>'[1]Récap vente '!G258</f>
        <v>nath</v>
      </c>
      <c r="D258" s="8">
        <f>'[1]Récap vente '!J258</f>
        <v>4</v>
      </c>
      <c r="E258" s="8">
        <f>'[1]Récap vente '!K258</f>
        <v>4</v>
      </c>
    </row>
    <row r="259" spans="1:5" x14ac:dyDescent="0.25">
      <c r="A259" s="5">
        <f>'[1]Récap vente '!A259</f>
        <v>248</v>
      </c>
      <c r="B259" s="5" t="str">
        <f>'[1]Récap vente '!B259</f>
        <v>Carré Liberty Mirabelle</v>
      </c>
      <c r="C259" s="5" t="str">
        <f>'[1]Récap vente '!G259</f>
        <v>Isa</v>
      </c>
      <c r="D259" s="6">
        <f>'[1]Récap vente '!J259</f>
        <v>15</v>
      </c>
      <c r="E259" s="6">
        <f>'[1]Récap vente '!K259</f>
        <v>15</v>
      </c>
    </row>
    <row r="260" spans="1:5" x14ac:dyDescent="0.25">
      <c r="A260" s="3">
        <f>'[1]Récap vente '!A260</f>
        <v>249</v>
      </c>
      <c r="B260" s="3" t="str">
        <f>'[1]Récap vente '!B260</f>
        <v>Ti-shirt DINOSAURE personnalisable petit garçon</v>
      </c>
      <c r="C260" s="3" t="str">
        <f>'[1]Récap vente '!G260</f>
        <v>mimiespm</v>
      </c>
      <c r="D260" s="4">
        <f>'[1]Récap vente '!J260</f>
        <v>7</v>
      </c>
      <c r="E260" s="4" t="b">
        <f>'[1]Récap vente '!K260</f>
        <v>0</v>
      </c>
    </row>
    <row r="261" spans="1:5" x14ac:dyDescent="0.25">
      <c r="A261" s="5">
        <f>'[1]Récap vente '!A261</f>
        <v>250</v>
      </c>
      <c r="B261" s="5" t="str">
        <f>'[1]Récap vente '!B261</f>
        <v>Ti-shirt BALLERINE personnalisable petite fille</v>
      </c>
      <c r="C261" s="5" t="str">
        <f>'[1]Récap vente '!G261</f>
        <v>mimiespm</v>
      </c>
      <c r="D261" s="6">
        <f>'[1]Récap vente '!J261</f>
        <v>7</v>
      </c>
      <c r="E261" s="6" t="b">
        <f>'[1]Récap vente '!K261</f>
        <v>0</v>
      </c>
    </row>
    <row r="262" spans="1:5" x14ac:dyDescent="0.25">
      <c r="A262" s="3">
        <f>'[1]Récap vente '!A262</f>
        <v>251</v>
      </c>
      <c r="B262" s="3" t="str">
        <f>'[1]Récap vente '!B262</f>
        <v>Cadre fille, Chez ma Cousine Jeanne</v>
      </c>
      <c r="C262" s="3" t="str">
        <f>'[1]Récap vente '!G262</f>
        <v>madida</v>
      </c>
      <c r="D262" s="4">
        <f>'[1]Récap vente '!J262</f>
        <v>20</v>
      </c>
      <c r="E262" s="4">
        <f>'[1]Récap vente '!K262</f>
        <v>20</v>
      </c>
    </row>
    <row r="263" spans="1:5" x14ac:dyDescent="0.25">
      <c r="A263" s="5">
        <f>'[1]Récap vente '!A263</f>
        <v>252</v>
      </c>
      <c r="B263" s="5" t="str">
        <f>'[1]Récap vente '!B263</f>
        <v>3 cadres garçon, Chez ma Cousine Jeanne</v>
      </c>
      <c r="C263" s="5" t="str">
        <f>'[1]Récap vente '!G263</f>
        <v>Poulpy</v>
      </c>
      <c r="D263" s="6">
        <f>'[1]Récap vente '!J263</f>
        <v>25</v>
      </c>
      <c r="E263" s="6">
        <f>'[1]Récap vente '!K263</f>
        <v>25</v>
      </c>
    </row>
    <row r="264" spans="1:5" x14ac:dyDescent="0.25">
      <c r="A264" s="3">
        <f>'[1]Récap vente '!A264</f>
        <v>253</v>
      </c>
      <c r="B264" s="3" t="str">
        <f>'[1]Récap vente '!B264</f>
        <v>Tapis de couture</v>
      </c>
      <c r="C264" s="3">
        <f>'[1]Récap vente '!G264</f>
        <v>0</v>
      </c>
      <c r="D264" s="4">
        <f>'[1]Récap vente '!J264</f>
        <v>0</v>
      </c>
      <c r="E264" s="4" t="b">
        <f>'[1]Récap vente '!K264</f>
        <v>0</v>
      </c>
    </row>
    <row r="265" spans="1:5" x14ac:dyDescent="0.25">
      <c r="A265" s="5">
        <f>'[1]Récap vente '!A265</f>
        <v>254</v>
      </c>
      <c r="B265" s="5" t="str">
        <f>'[1]Récap vente '!B265</f>
        <v>Miroir de poche, Liberty Mark</v>
      </c>
      <c r="C265" s="5" t="str">
        <f>'[1]Récap vente '!G265</f>
        <v>sophielastyliste</v>
      </c>
      <c r="D265" s="6">
        <f>'[1]Récap vente '!J265</f>
        <v>7</v>
      </c>
      <c r="E265" s="6">
        <f>'[1]Récap vente '!K265</f>
        <v>7</v>
      </c>
    </row>
    <row r="266" spans="1:5" x14ac:dyDescent="0.25">
      <c r="A266" s="3">
        <f>'[1]Récap vente '!A266</f>
        <v>255</v>
      </c>
      <c r="B266" s="3" t="str">
        <f>'[1]Récap vente '!B266</f>
        <v>Lot de 2 suspensions, Liberty Eloïse</v>
      </c>
      <c r="C266" s="3" t="str">
        <f>'[1]Récap vente '!G266</f>
        <v>stephtran94</v>
      </c>
      <c r="D266" s="4">
        <f>'[1]Récap vente '!J266</f>
        <v>5</v>
      </c>
      <c r="E266" s="4">
        <f>'[1]Récap vente '!K266</f>
        <v>5</v>
      </c>
    </row>
    <row r="267" spans="1:5" x14ac:dyDescent="0.25">
      <c r="A267" s="5">
        <f>'[1]Récap vente '!A267</f>
        <v>256</v>
      </c>
      <c r="B267" s="5" t="str">
        <f>'[1]Récap vente '!B267</f>
        <v>Lot de 2 suspensions, Liberty Toria</v>
      </c>
      <c r="C267" s="5" t="str">
        <f>'[1]Récap vente '!G267</f>
        <v>Poulpy</v>
      </c>
      <c r="D267" s="6">
        <f>'[1]Récap vente '!J267</f>
        <v>5</v>
      </c>
      <c r="E267" s="6">
        <f>'[1]Récap vente '!K267</f>
        <v>5</v>
      </c>
    </row>
    <row r="268" spans="1:5" x14ac:dyDescent="0.25">
      <c r="A268" s="3">
        <f>'[1]Récap vente '!A268</f>
        <v>257</v>
      </c>
      <c r="B268" s="3" t="str">
        <f>'[1]Récap vente '!B268</f>
        <v>Lot de 2 suspensions, Liberty Fairford</v>
      </c>
      <c r="C268" s="3" t="str">
        <f>'[1]Récap vente '!G268</f>
        <v>Poulpy</v>
      </c>
      <c r="D268" s="4">
        <f>'[1]Récap vente '!J268</f>
        <v>5</v>
      </c>
      <c r="E268" s="4">
        <f>'[1]Récap vente '!K268</f>
        <v>5</v>
      </c>
    </row>
    <row r="269" spans="1:5" x14ac:dyDescent="0.25">
      <c r="A269" s="5">
        <f>'[1]Récap vente '!A269</f>
        <v>258</v>
      </c>
      <c r="B269" s="5" t="str">
        <f>'[1]Récap vente '!B269</f>
        <v xml:space="preserve">Lot 2 coupons roses STRAGIER, Liberty Fairford &amp; Keiko </v>
      </c>
      <c r="C269" s="5" t="str">
        <f>'[1]Récap vente '!G269</f>
        <v>Thé</v>
      </c>
      <c r="D269" s="6">
        <f>'[1]Récap vente '!J269</f>
        <v>18</v>
      </c>
      <c r="E269" s="6">
        <f>'[1]Récap vente '!K269</f>
        <v>18</v>
      </c>
    </row>
    <row r="270" spans="1:5" x14ac:dyDescent="0.25">
      <c r="A270" s="3">
        <f>'[1]Récap vente '!A270</f>
        <v>259</v>
      </c>
      <c r="B270" s="3" t="str">
        <f>'[1]Récap vente '!B270</f>
        <v xml:space="preserve">Lot de 2 coupons chocolat STRAGIER, Liberty Toria et Douglas Stripe </v>
      </c>
      <c r="C270" s="3" t="str">
        <f>'[1]Récap vente '!G270</f>
        <v>Gaëlle C</v>
      </c>
      <c r="D270" s="4">
        <f>'[1]Récap vente '!J270</f>
        <v>12</v>
      </c>
      <c r="E270" s="4">
        <f>'[1]Récap vente '!K270</f>
        <v>12</v>
      </c>
    </row>
    <row r="271" spans="1:5" x14ac:dyDescent="0.25">
      <c r="A271" s="5">
        <f>'[1]Récap vente '!A271</f>
        <v>260</v>
      </c>
      <c r="B271" s="5" t="str">
        <f>'[1]Récap vente '!B271</f>
        <v>Lot de 2 coupons STRAGIER, Liberty Mirabelle</v>
      </c>
      <c r="C271" s="5" t="str">
        <f>'[1]Récap vente '!G271</f>
        <v>mme carré d'as</v>
      </c>
      <c r="D271" s="6">
        <f>'[1]Récap vente '!J271</f>
        <v>14</v>
      </c>
      <c r="E271" s="6">
        <f>'[1]Récap vente '!K271</f>
        <v>14</v>
      </c>
    </row>
    <row r="272" spans="1:5" x14ac:dyDescent="0.25">
      <c r="A272" s="3">
        <f>'[1]Récap vente '!A272</f>
        <v>261</v>
      </c>
      <c r="B272" s="3" t="str">
        <f>'[1]Récap vente '!B272</f>
        <v>Lot 2 coupons violine STRAGIER, Liberty Eloïse et Capel</v>
      </c>
      <c r="C272" s="3" t="str">
        <f>'[1]Récap vente '!G272</f>
        <v>emilie a</v>
      </c>
      <c r="D272" s="4">
        <f>'[1]Récap vente '!J272</f>
        <v>23</v>
      </c>
      <c r="E272" s="4">
        <f>'[1]Récap vente '!K272</f>
        <v>23</v>
      </c>
    </row>
    <row r="273" spans="1:5" x14ac:dyDescent="0.25">
      <c r="A273" s="5">
        <f>'[1]Récap vente '!A273</f>
        <v>262</v>
      </c>
      <c r="B273" s="5" t="str">
        <f>'[1]Récap vente '!B273</f>
        <v>Lot 2 coupons bleus STRAGIER, Liberty Eloïse et Floribunda</v>
      </c>
      <c r="C273" s="5" t="str">
        <f>'[1]Récap vente '!G273</f>
        <v>josy26</v>
      </c>
      <c r="D273" s="6">
        <f>'[1]Récap vente '!J273</f>
        <v>17</v>
      </c>
      <c r="E273" s="6">
        <f>'[1]Récap vente '!K273</f>
        <v>17</v>
      </c>
    </row>
    <row r="274" spans="1:5" x14ac:dyDescent="0.25">
      <c r="A274" s="3">
        <f>'[1]Récap vente '!A274</f>
        <v>263</v>
      </c>
      <c r="B274" s="3" t="str">
        <f>'[1]Récap vente '!B274</f>
        <v>Lot de 2 coupons étoilés STRAGIER, Liberty Adelajda</v>
      </c>
      <c r="C274" s="3" t="str">
        <f>'[1]Récap vente '!G274</f>
        <v>josy26</v>
      </c>
      <c r="D274" s="4">
        <f>'[1]Récap vente '!J274</f>
        <v>20</v>
      </c>
      <c r="E274" s="4">
        <f>'[1]Récap vente '!K274</f>
        <v>20</v>
      </c>
    </row>
    <row r="275" spans="1:5" x14ac:dyDescent="0.25">
      <c r="A275" s="5">
        <f>'[1]Récap vente '!A275</f>
        <v>264</v>
      </c>
      <c r="B275" s="5" t="str">
        <f>'[1]Récap vente '!B275</f>
        <v>Bracelet piou-piou</v>
      </c>
      <c r="C275" s="5" t="str">
        <f>'[1]Récap vente '!G275</f>
        <v>Virginie C</v>
      </c>
      <c r="D275" s="6">
        <f>'[1]Récap vente '!J275</f>
        <v>13</v>
      </c>
      <c r="E275" s="6">
        <f>'[1]Récap vente '!K275</f>
        <v>13</v>
      </c>
    </row>
    <row r="276" spans="1:5" x14ac:dyDescent="0.25">
      <c r="A276" s="3">
        <f>'[1]Récap vente '!A276</f>
        <v>265</v>
      </c>
      <c r="B276" s="3" t="str">
        <f>'[1]Récap vente '!B276</f>
        <v>Collier cravate, Liberty Thorpe</v>
      </c>
      <c r="C276" s="3" t="str">
        <f>'[1]Récap vente '!G276</f>
        <v>Virginie C</v>
      </c>
      <c r="D276" s="4">
        <f>'[1]Récap vente '!J276</f>
        <v>14</v>
      </c>
      <c r="E276" s="4">
        <f>'[1]Récap vente '!K276</f>
        <v>14</v>
      </c>
    </row>
    <row r="277" spans="1:5" x14ac:dyDescent="0.25">
      <c r="A277" s="5">
        <f>'[1]Récap vente '!A277</f>
        <v>266</v>
      </c>
      <c r="B277" s="5" t="str">
        <f>'[1]Récap vente '!B277</f>
        <v>Collier papillons, Liberty Phoebe</v>
      </c>
      <c r="C277" s="5" t="str">
        <f>'[1]Récap vente '!G277</f>
        <v>mimiespm</v>
      </c>
      <c r="D277" s="6">
        <f>'[1]Récap vente '!J277</f>
        <v>16</v>
      </c>
      <c r="E277" s="6" t="b">
        <f>'[1]Récap vente '!K277</f>
        <v>0</v>
      </c>
    </row>
    <row r="278" spans="1:5" x14ac:dyDescent="0.25">
      <c r="A278" s="3">
        <f>'[1]Récap vente '!A278</f>
        <v>267</v>
      </c>
      <c r="B278" s="3" t="str">
        <f>'[1]Récap vente '!B278</f>
        <v>Bracelet jean, Liberty Coward</v>
      </c>
      <c r="C278" s="3">
        <f>'[1]Récap vente '!G278</f>
        <v>0</v>
      </c>
      <c r="D278" s="4">
        <f>'[1]Récap vente '!J278</f>
        <v>0</v>
      </c>
      <c r="E278" s="4" t="b">
        <f>'[1]Récap vente '!K278</f>
        <v>0</v>
      </c>
    </row>
    <row r="279" spans="1:5" x14ac:dyDescent="0.25">
      <c r="A279" s="5">
        <f>'[1]Récap vente '!A279</f>
        <v>268</v>
      </c>
      <c r="B279" s="5" t="str">
        <f>'[1]Récap vente '!B279</f>
        <v>Blouse 4 ans, Liberty Capel</v>
      </c>
      <c r="C279" s="5" t="str">
        <f>'[1]Récap vente '!G279</f>
        <v xml:space="preserve">Sophie </v>
      </c>
      <c r="D279" s="6">
        <f>'[1]Récap vente '!J279</f>
        <v>35</v>
      </c>
      <c r="E279" s="6">
        <f>'[1]Récap vente '!K279</f>
        <v>35</v>
      </c>
    </row>
    <row r="280" spans="1:5" x14ac:dyDescent="0.25">
      <c r="A280" s="3">
        <f>'[1]Récap vente '!A280</f>
        <v>269</v>
      </c>
      <c r="B280" s="3" t="str">
        <f>'[1]Récap vente '!B280</f>
        <v>Blouse 2 ans, Liberty Floribunda</v>
      </c>
      <c r="C280" s="3" t="str">
        <f>'[1]Récap vente '!G280</f>
        <v>annedebo</v>
      </c>
      <c r="D280" s="4">
        <f>'[1]Récap vente '!J280</f>
        <v>30</v>
      </c>
      <c r="E280" s="4">
        <f>'[1]Récap vente '!K280</f>
        <v>30</v>
      </c>
    </row>
    <row r="281" spans="1:5" x14ac:dyDescent="0.25">
      <c r="A281" s="5">
        <f>'[1]Récap vente '!A281</f>
        <v>270</v>
      </c>
      <c r="B281" s="5" t="str">
        <f>'[1]Récap vente '!B281</f>
        <v>Magnet, Liberty Betsy</v>
      </c>
      <c r="C281" s="5" t="str">
        <f>'[1]Récap vente '!G281</f>
        <v>les escargots…</v>
      </c>
      <c r="D281" s="6">
        <f>'[1]Récap vente '!J281</f>
        <v>5</v>
      </c>
      <c r="E281" s="6">
        <f>'[1]Récap vente '!K281</f>
        <v>5</v>
      </c>
    </row>
    <row r="282" spans="1:5" x14ac:dyDescent="0.25">
      <c r="A282" s="3">
        <f>'[1]Récap vente '!A282</f>
        <v>271</v>
      </c>
      <c r="B282" s="3" t="str">
        <f>'[1]Récap vente '!B282</f>
        <v>Magnet, Liberty Betsy</v>
      </c>
      <c r="C282" s="3" t="str">
        <f>'[1]Récap vente '!G282</f>
        <v>les escargots…</v>
      </c>
      <c r="D282" s="4">
        <f>'[1]Récap vente '!J282</f>
        <v>5</v>
      </c>
      <c r="E282" s="4">
        <f>'[1]Récap vente '!K282</f>
        <v>5</v>
      </c>
    </row>
    <row r="283" spans="1:5" x14ac:dyDescent="0.25">
      <c r="A283" s="5">
        <f>'[1]Récap vente '!A283</f>
        <v>272</v>
      </c>
      <c r="B283" s="5" t="str">
        <f>'[1]Récap vente '!B283</f>
        <v>Magnet, Liberty Betsy</v>
      </c>
      <c r="C283" s="5" t="str">
        <f>'[1]Récap vente '!G283</f>
        <v>Nathalie</v>
      </c>
      <c r="D283" s="6">
        <f>'[1]Récap vente '!J283</f>
        <v>5</v>
      </c>
      <c r="E283" s="6">
        <f>'[1]Récap vente '!K283</f>
        <v>5</v>
      </c>
    </row>
    <row r="284" spans="1:5" x14ac:dyDescent="0.25">
      <c r="A284" s="3">
        <f>'[1]Récap vente '!A284</f>
        <v>273</v>
      </c>
      <c r="B284" s="3" t="str">
        <f>'[1]Récap vente '!B284</f>
        <v>Magnet, Liberty Capel</v>
      </c>
      <c r="C284" s="3" t="str">
        <f>'[1]Récap vente '!G284</f>
        <v>les escargots…</v>
      </c>
      <c r="D284" s="4">
        <f>'[1]Récap vente '!J284</f>
        <v>5</v>
      </c>
      <c r="E284" s="4">
        <f>'[1]Récap vente '!K284</f>
        <v>5</v>
      </c>
    </row>
    <row r="285" spans="1:5" x14ac:dyDescent="0.25">
      <c r="A285" s="5">
        <f>'[1]Récap vente '!A285</f>
        <v>274</v>
      </c>
      <c r="B285" s="5" t="str">
        <f>'[1]Récap vente '!B285</f>
        <v>Magnet, Liberty Capel</v>
      </c>
      <c r="C285" s="5" t="str">
        <f>'[1]Récap vente '!G285</f>
        <v>les escargots…</v>
      </c>
      <c r="D285" s="6">
        <f>'[1]Récap vente '!J285</f>
        <v>5</v>
      </c>
      <c r="E285" s="6">
        <f>'[1]Récap vente '!K285</f>
        <v>5</v>
      </c>
    </row>
    <row r="286" spans="1:5" x14ac:dyDescent="0.25">
      <c r="A286" s="3">
        <f>'[1]Récap vente '!A286</f>
        <v>275</v>
      </c>
      <c r="B286" s="3" t="str">
        <f>'[1]Récap vente '!B286</f>
        <v>Magnet, Liberty Toria</v>
      </c>
      <c r="C286" s="3" t="str">
        <f>'[1]Récap vente '!G286</f>
        <v>camille</v>
      </c>
      <c r="D286" s="4">
        <f>'[1]Récap vente '!J286</f>
        <v>5</v>
      </c>
      <c r="E286" s="4">
        <f>'[1]Récap vente '!K286</f>
        <v>5</v>
      </c>
    </row>
    <row r="287" spans="1:5" x14ac:dyDescent="0.25">
      <c r="A287" s="5">
        <f>'[1]Récap vente '!A287</f>
        <v>276</v>
      </c>
      <c r="B287" s="5" t="str">
        <f>'[1]Récap vente '!B287</f>
        <v>Magnet, Liberty Félicité</v>
      </c>
      <c r="C287" s="5" t="str">
        <f>'[1]Récap vente '!G287</f>
        <v>les escargots…</v>
      </c>
      <c r="D287" s="6">
        <f>'[1]Récap vente '!J287</f>
        <v>5</v>
      </c>
      <c r="E287" s="6">
        <f>'[1]Récap vente '!K287</f>
        <v>5</v>
      </c>
    </row>
    <row r="288" spans="1:5" x14ac:dyDescent="0.25">
      <c r="A288" s="3">
        <f>'[1]Récap vente '!A288</f>
        <v>277</v>
      </c>
      <c r="B288" s="3" t="str">
        <f>'[1]Récap vente '!B288</f>
        <v>Magnet, Liberty Félicité</v>
      </c>
      <c r="C288" s="3" t="str">
        <f>'[1]Récap vente '!G288</f>
        <v>les escargots…</v>
      </c>
      <c r="D288" s="4">
        <f>'[1]Récap vente '!J288</f>
        <v>5</v>
      </c>
      <c r="E288" s="4">
        <f>'[1]Récap vente '!K288</f>
        <v>5</v>
      </c>
    </row>
    <row r="289" spans="1:5" x14ac:dyDescent="0.25">
      <c r="A289" s="5">
        <f>'[1]Récap vente '!A289</f>
        <v>278</v>
      </c>
      <c r="B289" s="5" t="str">
        <f>'[1]Récap vente '!B289</f>
        <v>Petit Lapin doudou, Lange &amp; Liberty Capel rose</v>
      </c>
      <c r="C289" s="5" t="str">
        <f>'[1]Récap vente '!G289</f>
        <v>bourgery</v>
      </c>
      <c r="D289" s="6">
        <f>'[1]Récap vente '!J289</f>
        <v>10</v>
      </c>
      <c r="E289" s="6" t="b">
        <f>'[1]Récap vente '!K289</f>
        <v>0</v>
      </c>
    </row>
    <row r="290" spans="1:5" x14ac:dyDescent="0.25">
      <c r="A290" s="3">
        <f>'[1]Récap vente '!A290</f>
        <v>279</v>
      </c>
      <c r="B290" s="3" t="str">
        <f>'[1]Récap vente '!B290</f>
        <v>Trousse, Liberty Fairford</v>
      </c>
      <c r="C290" s="3" t="str">
        <f>'[1]Récap vente '!G290</f>
        <v>Valérie Cerioli</v>
      </c>
      <c r="D290" s="4">
        <f>'[1]Récap vente '!J290</f>
        <v>21</v>
      </c>
      <c r="E290" s="4">
        <f>'[1]Récap vente '!K290</f>
        <v>21</v>
      </c>
    </row>
    <row r="291" spans="1:5" x14ac:dyDescent="0.25">
      <c r="A291" s="5">
        <f>'[1]Récap vente '!A291</f>
        <v>280</v>
      </c>
      <c r="B291" s="5" t="str">
        <f>'[1]Récap vente '!B291</f>
        <v>Trousse brodée l'Essentiel, Liberty Betsy</v>
      </c>
      <c r="C291" s="5" t="str">
        <f>'[1]Récap vente '!G291</f>
        <v>Patagone</v>
      </c>
      <c r="D291" s="6">
        <f>'[1]Récap vente '!J291</f>
        <v>18</v>
      </c>
      <c r="E291" s="6">
        <f>'[1]Récap vente '!K291</f>
        <v>18</v>
      </c>
    </row>
    <row r="292" spans="1:5" x14ac:dyDescent="0.25">
      <c r="A292" s="3">
        <f>'[1]Récap vente '!A292</f>
        <v>281</v>
      </c>
      <c r="B292" s="3" t="str">
        <f>'[1]Récap vente '!B292</f>
        <v>Trousse brodée Secrets de beauté, Liberty Mitsi</v>
      </c>
      <c r="C292" s="3" t="str">
        <f>'[1]Récap vente '!G292</f>
        <v>Astrid F.</v>
      </c>
      <c r="D292" s="4">
        <f>'[1]Récap vente '!J292</f>
        <v>18</v>
      </c>
      <c r="E292" s="4">
        <f>'[1]Récap vente '!K292</f>
        <v>18</v>
      </c>
    </row>
    <row r="293" spans="1:5" x14ac:dyDescent="0.25">
      <c r="A293" s="5">
        <f>'[1]Récap vente '!A293</f>
        <v>282</v>
      </c>
      <c r="B293" s="5" t="str">
        <f>'[1]Récap vente '!B293</f>
        <v>Trousse brodée Tour Eiffel, Liberty Mitsi</v>
      </c>
      <c r="C293" s="5" t="str">
        <f>'[1]Récap vente '!G293</f>
        <v>stéphanie34</v>
      </c>
      <c r="D293" s="6">
        <f>'[1]Récap vente '!J293</f>
        <v>18</v>
      </c>
      <c r="E293" s="6">
        <f>'[1]Récap vente '!K293</f>
        <v>18</v>
      </c>
    </row>
    <row r="294" spans="1:5" x14ac:dyDescent="0.25">
      <c r="A294" s="3">
        <f>'[1]Récap vente '!A294</f>
        <v>283</v>
      </c>
      <c r="B294" s="3" t="str">
        <f>'[1]Récap vente '!B294</f>
        <v>Trousse brodée "Je suis une Princesse", Liberty Betsy</v>
      </c>
      <c r="C294" s="3" t="str">
        <f>'[1]Récap vente '!G294</f>
        <v>Astrid F.</v>
      </c>
      <c r="D294" s="4">
        <f>'[1]Récap vente '!J294</f>
        <v>18</v>
      </c>
      <c r="E294" s="4">
        <f>'[1]Récap vente '!K294</f>
        <v>18</v>
      </c>
    </row>
    <row r="295" spans="1:5" x14ac:dyDescent="0.25">
      <c r="A295" s="5">
        <f>'[1]Récap vente '!A295</f>
        <v>284</v>
      </c>
      <c r="B295" s="5" t="str">
        <f>'[1]Récap vente '!B295</f>
        <v xml:space="preserve">Trousse brodée "Shopping Addict", Liberty Fitzgerald </v>
      </c>
      <c r="C295" s="5" t="str">
        <f>'[1]Récap vente '!G295</f>
        <v>caroline</v>
      </c>
      <c r="D295" s="6">
        <f>'[1]Récap vente '!J295</f>
        <v>16</v>
      </c>
      <c r="E295" s="6">
        <f>'[1]Récap vente '!K295</f>
        <v>16</v>
      </c>
    </row>
    <row r="296" spans="1:5" x14ac:dyDescent="0.25">
      <c r="A296" s="3">
        <f>'[1]Récap vente '!A296</f>
        <v>285</v>
      </c>
      <c r="B296" s="3" t="str">
        <f>'[1]Récap vente '!B296</f>
        <v>Trousse brodée Couronne, Liberty Fitzgerald</v>
      </c>
      <c r="C296" s="3" t="str">
        <f>'[1]Récap vente '!G296</f>
        <v>Patagone</v>
      </c>
      <c r="D296" s="4">
        <f>'[1]Récap vente '!J296</f>
        <v>18</v>
      </c>
      <c r="E296" s="4">
        <f>'[1]Récap vente '!K296</f>
        <v>18</v>
      </c>
    </row>
    <row r="297" spans="1:5" x14ac:dyDescent="0.25">
      <c r="A297" s="5">
        <f>'[1]Récap vente '!A297</f>
        <v>286</v>
      </c>
      <c r="B297" s="5" t="str">
        <f>'[1]Récap vente '!B297</f>
        <v>Trousse brodée" Bazar", Liberty Mitsi</v>
      </c>
      <c r="C297" s="5" t="str">
        <f>'[1]Récap vente '!G297</f>
        <v>eloise.g</v>
      </c>
      <c r="D297" s="6">
        <f>'[1]Récap vente '!J297</f>
        <v>18</v>
      </c>
      <c r="E297" s="6">
        <f>'[1]Récap vente '!K297</f>
        <v>18</v>
      </c>
    </row>
    <row r="298" spans="1:5" x14ac:dyDescent="0.25">
      <c r="A298" s="3">
        <f>'[1]Récap vente '!A298</f>
        <v>287</v>
      </c>
      <c r="B298" s="3" t="str">
        <f>'[1]Récap vente '!B298</f>
        <v>Gants So british, esprit Liberty</v>
      </c>
      <c r="C298" s="3" t="str">
        <f>'[1]Récap vente '!G298</f>
        <v>Léocadie F</v>
      </c>
      <c r="D298" s="4">
        <f>'[1]Récap vente '!J298</f>
        <v>12</v>
      </c>
      <c r="E298" s="4">
        <f>'[1]Récap vente '!K298</f>
        <v>12</v>
      </c>
    </row>
    <row r="299" spans="1:5" x14ac:dyDescent="0.25">
      <c r="A299" s="5">
        <f>'[1]Récap vente '!A299</f>
        <v>288</v>
      </c>
      <c r="B299" s="5" t="str">
        <f>'[1]Récap vente '!B299</f>
        <v>Trousse Coeur, Liberty Pebble</v>
      </c>
      <c r="C299" s="5" t="str">
        <f>'[1]Récap vente '!G299</f>
        <v>Creationjustine</v>
      </c>
      <c r="D299" s="6">
        <f>'[1]Récap vente '!J299</f>
        <v>15</v>
      </c>
      <c r="E299" s="6">
        <f>'[1]Récap vente '!K299</f>
        <v>15</v>
      </c>
    </row>
    <row r="300" spans="1:5" x14ac:dyDescent="0.25">
      <c r="A300" s="3">
        <f>'[1]Récap vente '!A300</f>
        <v>289</v>
      </c>
      <c r="B300" s="3" t="str">
        <f>'[1]Récap vente '!B300</f>
        <v>Couronne d'anniversaire personnalisable, Liberty Betsy</v>
      </c>
      <c r="C300" s="3" t="str">
        <f>'[1]Récap vente '!G300</f>
        <v>amandinep</v>
      </c>
      <c r="D300" s="4">
        <f>'[1]Récap vente '!J300</f>
        <v>15</v>
      </c>
      <c r="E300" s="4">
        <f>'[1]Récap vente '!K300</f>
        <v>15</v>
      </c>
    </row>
    <row r="301" spans="1:5" x14ac:dyDescent="0.25">
      <c r="A301" s="5">
        <f>'[1]Récap vente '!A301</f>
        <v>290</v>
      </c>
      <c r="B301" s="5" t="str">
        <f>'[1]Récap vente '!B301</f>
        <v>Grand bavoir Liberty Poppy &amp; Daisy</v>
      </c>
      <c r="C301" s="5" t="str">
        <f>'[1]Récap vente '!G301</f>
        <v>alixPF</v>
      </c>
      <c r="D301" s="6">
        <f>'[1]Récap vente '!J301</f>
        <v>12</v>
      </c>
      <c r="E301" s="6">
        <f>'[1]Récap vente '!K301</f>
        <v>12</v>
      </c>
    </row>
    <row r="302" spans="1:5" x14ac:dyDescent="0.25">
      <c r="A302" s="3">
        <f>'[1]Récap vente '!A302</f>
        <v>291</v>
      </c>
      <c r="B302" s="3" t="str">
        <f>'[1]Récap vente '!B302</f>
        <v>Grand bavoir Liberty Mitsi</v>
      </c>
      <c r="C302" s="3" t="str">
        <f>'[1]Récap vente '!G302</f>
        <v>sophie</v>
      </c>
      <c r="D302" s="4">
        <f>'[1]Récap vente '!J302</f>
        <v>12</v>
      </c>
      <c r="E302" s="4">
        <f>'[1]Récap vente '!K302</f>
        <v>12</v>
      </c>
    </row>
    <row r="303" spans="1:5" x14ac:dyDescent="0.25">
      <c r="A303" s="5">
        <f>'[1]Récap vente '!A303</f>
        <v>292</v>
      </c>
      <c r="B303" s="5" t="str">
        <f>'[1]Récap vente '!B303</f>
        <v>Lot 5 badges, Liberty Betsy</v>
      </c>
      <c r="C303" s="5" t="str">
        <f>'[1]Récap vente '!G303</f>
        <v xml:space="preserve">md </v>
      </c>
      <c r="D303" s="6">
        <f>'[1]Récap vente '!J303</f>
        <v>9</v>
      </c>
      <c r="E303" s="6">
        <f>'[1]Récap vente '!K303</f>
        <v>9</v>
      </c>
    </row>
    <row r="304" spans="1:5" x14ac:dyDescent="0.25">
      <c r="A304" s="3">
        <f>'[1]Récap vente '!A304</f>
        <v>293</v>
      </c>
      <c r="B304" s="3" t="str">
        <f>'[1]Récap vente '!B304</f>
        <v>Trousse MucoFlag, Liberty Mark</v>
      </c>
      <c r="C304" s="3" t="str">
        <f>'[1]Récap vente '!G304</f>
        <v>gabrielle</v>
      </c>
      <c r="D304" s="4">
        <f>'[1]Récap vente '!J304</f>
        <v>12</v>
      </c>
      <c r="E304" s="4">
        <f>'[1]Récap vente '!K304</f>
        <v>12</v>
      </c>
    </row>
    <row r="305" spans="1:5" x14ac:dyDescent="0.25">
      <c r="A305" s="5">
        <f>'[1]Récap vente '!A305</f>
        <v>294</v>
      </c>
      <c r="B305" s="5" t="str">
        <f>'[1]Récap vente '!B305</f>
        <v>Sac shopping, Liberty Daisy Ann</v>
      </c>
      <c r="C305" s="5" t="str">
        <f>'[1]Récap vente '!G305</f>
        <v>lilicath</v>
      </c>
      <c r="D305" s="6">
        <f>'[1]Récap vente '!J305</f>
        <v>12</v>
      </c>
      <c r="E305" s="6" t="b">
        <f>'[1]Récap vente '!K305</f>
        <v>0</v>
      </c>
    </row>
    <row r="306" spans="1:5" x14ac:dyDescent="0.25">
      <c r="A306" s="3">
        <f>'[1]Récap vente '!A306</f>
        <v>295</v>
      </c>
      <c r="B306" s="3" t="str">
        <f>'[1]Récap vente '!B306</f>
        <v>Carré roulotté, Liberty Joyride</v>
      </c>
      <c r="C306" s="3">
        <f>'[1]Récap vente '!G306</f>
        <v>0</v>
      </c>
      <c r="D306" s="4">
        <f>'[1]Récap vente '!J306</f>
        <v>0</v>
      </c>
      <c r="E306" s="4" t="b">
        <f>'[1]Récap vente '!K306</f>
        <v>0</v>
      </c>
    </row>
    <row r="307" spans="1:5" x14ac:dyDescent="0.25">
      <c r="A307" s="5">
        <f>'[1]Récap vente '!A307</f>
        <v>296</v>
      </c>
      <c r="B307" s="5" t="str">
        <f>'[1]Récap vente '!B307</f>
        <v>Lot de décorations de Noël I, Chocolat Show</v>
      </c>
      <c r="C307" s="5" t="str">
        <f>'[1]Récap vente '!G307</f>
        <v>patagone</v>
      </c>
      <c r="D307" s="6">
        <f>'[1]Récap vente '!J307</f>
        <v>30</v>
      </c>
      <c r="E307" s="6">
        <f>'[1]Récap vente '!K307</f>
        <v>30</v>
      </c>
    </row>
    <row r="308" spans="1:5" x14ac:dyDescent="0.25">
      <c r="A308" s="3">
        <f>'[1]Récap vente '!A308</f>
        <v>297</v>
      </c>
      <c r="B308" s="3" t="str">
        <f>'[1]Récap vente '!B308</f>
        <v>Lot de décorations de Noël II Chocolat Show</v>
      </c>
      <c r="C308" s="3" t="str">
        <f>'[1]Récap vente '!G308</f>
        <v>zab</v>
      </c>
      <c r="D308" s="4">
        <f>'[1]Récap vente '!J308</f>
        <v>30</v>
      </c>
      <c r="E308" s="4" t="b">
        <f>'[1]Récap vente '!K308</f>
        <v>0</v>
      </c>
    </row>
    <row r="309" spans="1:5" x14ac:dyDescent="0.25">
      <c r="A309" s="5">
        <f>'[1]Récap vente '!A309</f>
        <v>298</v>
      </c>
      <c r="B309" s="5" t="str">
        <f>'[1]Récap vente '!B309</f>
        <v>Lot de décorations de Noël III, Chocolat Show</v>
      </c>
      <c r="C309" s="5">
        <f>'[1]Récap vente '!G309</f>
        <v>0</v>
      </c>
      <c r="D309" s="6">
        <f>'[1]Récap vente '!J309</f>
        <v>0</v>
      </c>
      <c r="E309" s="6" t="b">
        <f>'[1]Récap vente '!K309</f>
        <v>0</v>
      </c>
    </row>
    <row r="310" spans="1:5" x14ac:dyDescent="0.25">
      <c r="A310" s="3">
        <f>'[1]Récap vente '!A310</f>
        <v>299</v>
      </c>
      <c r="B310" s="3" t="str">
        <f>'[1]Récap vente '!B310</f>
        <v>Cadre bambou et MT Liberty Fairford</v>
      </c>
      <c r="C310" s="3" t="str">
        <f>'[1]Récap vente '!G310</f>
        <v>Christiane</v>
      </c>
      <c r="D310" s="4">
        <f>'[1]Récap vente '!J310</f>
        <v>30</v>
      </c>
      <c r="E310" s="4">
        <f>'[1]Récap vente '!K310</f>
        <v>30</v>
      </c>
    </row>
    <row r="311" spans="1:5" x14ac:dyDescent="0.25">
      <c r="A311" s="5">
        <f>'[1]Récap vente '!A311</f>
        <v>300</v>
      </c>
      <c r="B311" s="5" t="str">
        <f>'[1]Récap vente '!B311</f>
        <v>Blouse smockée, Liberty Mitsi</v>
      </c>
      <c r="C311" s="5" t="str">
        <f>'[1]Récap vente '!G311</f>
        <v>Eloise G</v>
      </c>
      <c r="D311" s="6">
        <f>'[1]Récap vente '!J311</f>
        <v>40</v>
      </c>
      <c r="E311" s="6">
        <f>'[1]Récap vente '!K311</f>
        <v>40</v>
      </c>
    </row>
    <row r="312" spans="1:5" x14ac:dyDescent="0.25">
      <c r="A312" s="3">
        <f>'[1]Récap vente '!A312</f>
        <v>301</v>
      </c>
      <c r="B312" s="3" t="str">
        <f>'[1]Récap vente '!B312</f>
        <v>Chouette porte-bonheur, Liberty Mauvey</v>
      </c>
      <c r="C312" s="3" t="str">
        <f>'[1]Récap vente '!G312</f>
        <v>là où je vais</v>
      </c>
      <c r="D312" s="4">
        <f>'[1]Récap vente '!J312</f>
        <v>25</v>
      </c>
      <c r="E312" s="4">
        <f>'[1]Récap vente '!K312</f>
        <v>25</v>
      </c>
    </row>
    <row r="313" spans="1:5" x14ac:dyDescent="0.25">
      <c r="A313" s="5">
        <f>'[1]Récap vente '!A313</f>
        <v>302</v>
      </c>
      <c r="B313" s="5" t="str">
        <f>'[1]Récap vente '!B313</f>
        <v>Chouette porte-bonheur, Liberty Ellie Ruth</v>
      </c>
      <c r="C313" s="5" t="str">
        <f>'[1]Récap vente '!G313</f>
        <v xml:space="preserve">Fabienne </v>
      </c>
      <c r="D313" s="6">
        <f>'[1]Récap vente '!J313</f>
        <v>25</v>
      </c>
      <c r="E313" s="6">
        <f>'[1]Récap vente '!K313</f>
        <v>25</v>
      </c>
    </row>
    <row r="314" spans="1:5" x14ac:dyDescent="0.25">
      <c r="A314" s="3">
        <f>'[1]Récap vente '!A314</f>
        <v>303</v>
      </c>
      <c r="B314" s="3" t="str">
        <f>'[1]Récap vente '!B314</f>
        <v>Bonnet chouette, Liberty Mitsi</v>
      </c>
      <c r="C314" s="3" t="str">
        <f>'[1]Récap vente '!G314</f>
        <v>feuille</v>
      </c>
      <c r="D314" s="4">
        <f>'[1]Récap vente '!J314</f>
        <v>17</v>
      </c>
      <c r="E314" s="4">
        <f>'[1]Récap vente '!K314</f>
        <v>17</v>
      </c>
    </row>
    <row r="315" spans="1:5" x14ac:dyDescent="0.25">
      <c r="A315" s="5">
        <f>'[1]Récap vente '!A315</f>
        <v>304</v>
      </c>
      <c r="B315" s="5" t="str">
        <f>'[1]Récap vente '!B315</f>
        <v xml:space="preserve">Plaid patchwork, Multi Liberty </v>
      </c>
      <c r="C315" s="5" t="str">
        <f>'[1]Récap vente '!G315</f>
        <v>Clara tralala</v>
      </c>
      <c r="D315" s="6">
        <f>'[1]Récap vente '!J315</f>
        <v>38</v>
      </c>
      <c r="E315" s="6">
        <f>'[1]Récap vente '!K315</f>
        <v>38</v>
      </c>
    </row>
    <row r="316" spans="1:5" x14ac:dyDescent="0.25">
      <c r="A316" s="9">
        <f>'[1]Récap vente '!A316</f>
        <v>305</v>
      </c>
      <c r="B316" s="9" t="str">
        <f>'[1]Récap vente '!B316</f>
        <v>Lot de 2 coussinets de porte, Liberty Eve &amp; Eloïse</v>
      </c>
      <c r="C316" s="9">
        <f>'[1]Récap vente '!G316</f>
        <v>0</v>
      </c>
      <c r="D316" s="10">
        <f>'[1]Récap vente '!J316</f>
        <v>0</v>
      </c>
      <c r="E316" s="10" t="b">
        <f>'[1]Récap vente '!K316</f>
        <v>0</v>
      </c>
    </row>
    <row r="317" spans="1:5" x14ac:dyDescent="0.25">
      <c r="A317" s="5">
        <f>'[1]Récap vente '!A317</f>
        <v>306</v>
      </c>
      <c r="B317" s="5" t="str">
        <f>'[1]Récap vente '!B317</f>
        <v>Lot de 2 coussinets de porte, Liberty Vintage</v>
      </c>
      <c r="C317" s="5" t="str">
        <f>'[1]Récap vente '!G317</f>
        <v>Thuy</v>
      </c>
      <c r="D317" s="6">
        <f>'[1]Récap vente '!J317</f>
        <v>10</v>
      </c>
      <c r="E317" s="6">
        <f>'[1]Récap vente '!K317</f>
        <v>10</v>
      </c>
    </row>
    <row r="318" spans="1:5" x14ac:dyDescent="0.25">
      <c r="A318" s="3">
        <f>'[1]Récap vente '!A318</f>
        <v>307</v>
      </c>
      <c r="B318" s="3" t="str">
        <f>'[1]Récap vente '!B318</f>
        <v>Paletot SOFIA C'est Dimanche, Velours et Liberty Phoebe</v>
      </c>
      <c r="C318" s="3" t="str">
        <f>'[1]Récap vente '!G318</f>
        <v>elisabeth</v>
      </c>
      <c r="D318" s="4">
        <f>'[1]Récap vente '!J318</f>
        <v>12</v>
      </c>
      <c r="E318" s="4">
        <f>'[1]Récap vente '!K318</f>
        <v>12</v>
      </c>
    </row>
    <row r="319" spans="1:5" x14ac:dyDescent="0.25">
      <c r="A319" s="5">
        <f>'[1]Récap vente '!A319</f>
        <v>308</v>
      </c>
      <c r="B319" s="5" t="str">
        <f>'[1]Récap vente '!B319</f>
        <v>Porte clef, "les clefs de Mamie", Liberty Phoebe</v>
      </c>
      <c r="C319" s="5" t="str">
        <f>'[1]Récap vente '!G319</f>
        <v xml:space="preserve">cvjfr </v>
      </c>
      <c r="D319" s="6">
        <f>'[1]Récap vente '!J319</f>
        <v>6</v>
      </c>
      <c r="E319" s="6">
        <f>'[1]Récap vente '!K319</f>
        <v>6</v>
      </c>
    </row>
    <row r="320" spans="1:5" x14ac:dyDescent="0.25">
      <c r="A320" s="3">
        <f>'[1]Récap vente '!A320</f>
        <v>309</v>
      </c>
      <c r="B320" s="3" t="str">
        <f>'[1]Récap vente '!B320</f>
        <v>Sac à tout, Broderie Liberty Phoebe</v>
      </c>
      <c r="C320" s="3" t="str">
        <f>'[1]Récap vente '!G320</f>
        <v>mang</v>
      </c>
      <c r="D320" s="4">
        <f>'[1]Récap vente '!J320</f>
        <v>6</v>
      </c>
      <c r="E320" s="4">
        <f>'[1]Récap vente '!K320</f>
        <v>6</v>
      </c>
    </row>
    <row r="321" spans="1:5" x14ac:dyDescent="0.25">
      <c r="A321" s="5">
        <f>'[1]Récap vente '!A321</f>
        <v>310</v>
      </c>
      <c r="B321" s="5" t="str">
        <f>'[1]Récap vente '!B321</f>
        <v>Trousse en coton enduit, doublée Liberty Eloïse</v>
      </c>
      <c r="C321" s="5" t="str">
        <f>'[1]Récap vente '!G321</f>
        <v>magali</v>
      </c>
      <c r="D321" s="6">
        <f>'[1]Récap vente '!J321</f>
        <v>19</v>
      </c>
      <c r="E321" s="6">
        <f>'[1]Récap vente '!K321</f>
        <v>19</v>
      </c>
    </row>
    <row r="322" spans="1:5" x14ac:dyDescent="0.25">
      <c r="A322" s="3">
        <f>'[1]Récap vente '!A322</f>
        <v>311</v>
      </c>
      <c r="B322" s="3" t="str">
        <f>'[1]Récap vente '!B322</f>
        <v>Calendrier de l'Avent, coton fuchsia et Liberty Eloïse</v>
      </c>
      <c r="C322" s="3" t="str">
        <f>'[1]Récap vente '!G322</f>
        <v>Astrid F.</v>
      </c>
      <c r="D322" s="4">
        <f>'[1]Récap vente '!J322</f>
        <v>40</v>
      </c>
      <c r="E322" s="4">
        <f>'[1]Récap vente '!K322</f>
        <v>40</v>
      </c>
    </row>
    <row r="323" spans="1:5" x14ac:dyDescent="0.25">
      <c r="A323" s="5">
        <f>'[1]Récap vente '!A323</f>
        <v>312</v>
      </c>
      <c r="B323" s="5" t="str">
        <f>'[1]Récap vente '!B323</f>
        <v>Lot de 3 badges, Liberty Fairford</v>
      </c>
      <c r="C323" s="5" t="str">
        <f>'[1]Récap vente '!G323</f>
        <v>p.dupre</v>
      </c>
      <c r="D323" s="6">
        <f>'[1]Récap vente '!J323</f>
        <v>10</v>
      </c>
      <c r="E323" s="6">
        <f>'[1]Récap vente '!K323</f>
        <v>10</v>
      </c>
    </row>
    <row r="324" spans="1:5" x14ac:dyDescent="0.25">
      <c r="A324" s="3">
        <f>'[1]Récap vente '!A324</f>
        <v>313</v>
      </c>
      <c r="B324" s="3" t="str">
        <f>'[1]Récap vente '!B324</f>
        <v>Broche Biais en Liberty I</v>
      </c>
      <c r="C324" s="3" t="str">
        <f>'[1]Récap vente '!G324</f>
        <v>Astrid F.</v>
      </c>
      <c r="D324" s="4">
        <f>'[1]Récap vente '!J324</f>
        <v>6</v>
      </c>
      <c r="E324" s="4">
        <f>'[1]Récap vente '!K324</f>
        <v>6</v>
      </c>
    </row>
    <row r="325" spans="1:5" x14ac:dyDescent="0.25">
      <c r="A325" s="5">
        <f>'[1]Récap vente '!A325</f>
        <v>314</v>
      </c>
      <c r="B325" s="5" t="str">
        <f>'[1]Récap vente '!B325</f>
        <v>Broche Biais en Liberty II</v>
      </c>
      <c r="C325" s="5" t="str">
        <f>'[1]Récap vente '!G325</f>
        <v>blangelsa</v>
      </c>
      <c r="D325" s="6">
        <f>'[1]Récap vente '!J325</f>
        <v>6</v>
      </c>
      <c r="E325" s="6">
        <f>'[1]Récap vente '!K325</f>
        <v>6</v>
      </c>
    </row>
    <row r="326" spans="1:5" x14ac:dyDescent="0.25">
      <c r="A326" s="3">
        <f>'[1]Récap vente '!A326</f>
        <v>315</v>
      </c>
      <c r="B326" s="3" t="str">
        <f>'[1]Récap vente '!B326</f>
        <v>Broche Biais en Liberty III</v>
      </c>
      <c r="C326" s="3" t="str">
        <f>'[1]Récap vente '!G326</f>
        <v>bricolàvero</v>
      </c>
      <c r="D326" s="4">
        <f>'[1]Récap vente '!J326</f>
        <v>6</v>
      </c>
      <c r="E326" s="4">
        <f>'[1]Récap vente '!K326</f>
        <v>6</v>
      </c>
    </row>
    <row r="327" spans="1:5" x14ac:dyDescent="0.25">
      <c r="A327" s="5">
        <f>'[1]Récap vente '!A327</f>
        <v>316</v>
      </c>
      <c r="B327" s="5" t="str">
        <f>'[1]Récap vente '!B327</f>
        <v>Pochouette Petits Bobos, Liberty Rosy et Capel</v>
      </c>
      <c r="C327" s="5" t="str">
        <f>'[1]Récap vente '!G327</f>
        <v xml:space="preserve">Pizinque </v>
      </c>
      <c r="D327" s="6">
        <f>'[1]Récap vente '!J327</f>
        <v>12</v>
      </c>
      <c r="E327" s="6">
        <f>'[1]Récap vente '!K327</f>
        <v>12</v>
      </c>
    </row>
    <row r="328" spans="1:5" x14ac:dyDescent="0.25">
      <c r="A328" s="3">
        <f>'[1]Récap vente '!A328</f>
        <v>317</v>
      </c>
      <c r="B328" s="3" t="str">
        <f>'[1]Récap vente '!B328</f>
        <v>Pochouette Petits Bobos, Liberty Glenjade</v>
      </c>
      <c r="C328" s="3" t="str">
        <f>'[1]Récap vente '!G328</f>
        <v>steph91</v>
      </c>
      <c r="D328" s="4">
        <f>'[1]Récap vente '!J328</f>
        <v>12</v>
      </c>
      <c r="E328" s="4">
        <f>'[1]Récap vente '!K328</f>
        <v>12</v>
      </c>
    </row>
    <row r="329" spans="1:5" x14ac:dyDescent="0.25">
      <c r="A329" s="5">
        <f>'[1]Récap vente '!A329</f>
        <v>318</v>
      </c>
      <c r="B329" s="5" t="str">
        <f>'[1]Récap vente '!B329</f>
        <v>Lot de 2 trousses, Liberty Wiltshire &amp; Liberty Mitsi</v>
      </c>
      <c r="C329" s="5" t="str">
        <f>'[1]Récap vente '!G329</f>
        <v>Anne Mxxxxy</v>
      </c>
      <c r="D329" s="6">
        <f>'[1]Récap vente '!J329</f>
        <v>20</v>
      </c>
      <c r="E329" s="6">
        <f>'[1]Récap vente '!K329</f>
        <v>20</v>
      </c>
    </row>
    <row r="330" spans="1:5" x14ac:dyDescent="0.25">
      <c r="A330" s="3">
        <f>'[1]Récap vente '!A330</f>
        <v>319</v>
      </c>
      <c r="B330" s="3" t="str">
        <f>'[1]Récap vente '!B330</f>
        <v>Trousse Liberty Betsy fluo</v>
      </c>
      <c r="C330" s="3" t="str">
        <f>'[1]Récap vente '!G330</f>
        <v>Alaia txiki</v>
      </c>
      <c r="D330" s="4">
        <f>'[1]Récap vente '!J330</f>
        <v>20</v>
      </c>
      <c r="E330" s="4">
        <f>'[1]Récap vente '!K330</f>
        <v>20</v>
      </c>
    </row>
    <row r="331" spans="1:5" x14ac:dyDescent="0.25">
      <c r="A331" s="5">
        <f>'[1]Récap vente '!A331</f>
        <v>320</v>
      </c>
      <c r="B331" s="5" t="str">
        <f>'[1]Récap vente '!B331</f>
        <v>Etui à tablette</v>
      </c>
      <c r="C331" s="5" t="str">
        <f>'[1]Récap vente '!G331</f>
        <v>Adeline</v>
      </c>
      <c r="D331" s="6">
        <f>'[1]Récap vente '!J331</f>
        <v>30</v>
      </c>
      <c r="E331" s="6">
        <f>'[1]Récap vente '!K331</f>
        <v>30</v>
      </c>
    </row>
    <row r="332" spans="1:5" x14ac:dyDescent="0.25">
      <c r="A332" s="3">
        <f>'[1]Récap vente '!A332</f>
        <v>321</v>
      </c>
      <c r="B332" s="3" t="str">
        <f>'[1]Récap vente '!B332</f>
        <v>Gilet gris, Liberty Capel</v>
      </c>
      <c r="C332" s="3" t="str">
        <f>'[1]Récap vente '!G332</f>
        <v xml:space="preserve">Sophie </v>
      </c>
      <c r="D332" s="4">
        <f>'[1]Récap vente '!J332</f>
        <v>20</v>
      </c>
      <c r="E332" s="4">
        <f>'[1]Récap vente '!K332</f>
        <v>20</v>
      </c>
    </row>
    <row r="333" spans="1:5" x14ac:dyDescent="0.25">
      <c r="A333" s="5">
        <f>'[1]Récap vente '!A333</f>
        <v>322</v>
      </c>
      <c r="B333" s="5" t="str">
        <f>'[1]Récap vente '!B333</f>
        <v>Lot 2 écussons étoiles Linna Morata, Liberty Capel</v>
      </c>
      <c r="C333" s="5" t="str">
        <f>'[1]Récap vente '!G333</f>
        <v>Elodie</v>
      </c>
      <c r="D333" s="6">
        <f>'[1]Récap vente '!J333</f>
        <v>10</v>
      </c>
      <c r="E333" s="6">
        <f>'[1]Récap vente '!K333</f>
        <v>10</v>
      </c>
    </row>
    <row r="334" spans="1:5" x14ac:dyDescent="0.25">
      <c r="A334" s="3">
        <f>'[1]Récap vente '!A334</f>
        <v>323</v>
      </c>
      <c r="B334" s="3" t="str">
        <f>'[1]Récap vente '!B334</f>
        <v>Porte-clefs Liberty Poppy &amp; Daisy</v>
      </c>
      <c r="C334" s="3" t="str">
        <f>'[1]Récap vente '!G334</f>
        <v>laurence</v>
      </c>
      <c r="D334" s="4">
        <f>'[1]Récap vente '!J334</f>
        <v>10</v>
      </c>
      <c r="E334" s="4">
        <f>'[1]Récap vente '!K334</f>
        <v>10</v>
      </c>
    </row>
    <row r="335" spans="1:5" x14ac:dyDescent="0.25">
      <c r="A335" s="5">
        <f>'[1]Récap vente '!A335</f>
        <v>324</v>
      </c>
      <c r="B335" s="5" t="str">
        <f>'[1]Récap vente '!B335</f>
        <v>Porte-clefs Liberty Tatum</v>
      </c>
      <c r="C335" s="5" t="str">
        <f>'[1]Récap vente '!G335</f>
        <v>croicel</v>
      </c>
      <c r="D335" s="6">
        <f>'[1]Récap vente '!J335</f>
        <v>10</v>
      </c>
      <c r="E335" s="6">
        <f>'[1]Récap vente '!K335</f>
        <v>10</v>
      </c>
    </row>
    <row r="336" spans="1:5" x14ac:dyDescent="0.25">
      <c r="A336" s="3">
        <f>'[1]Récap vente '!A336</f>
        <v>325</v>
      </c>
      <c r="B336" s="3" t="str">
        <f>'[1]Récap vente '!B336</f>
        <v>Porte-clefs personnalisable, Liberty au choix</v>
      </c>
      <c r="C336" s="3" t="str">
        <f>'[1]Récap vente '!G336</f>
        <v>feuille</v>
      </c>
      <c r="D336" s="4">
        <f>'[1]Récap vente '!J336</f>
        <v>10</v>
      </c>
      <c r="E336" s="4">
        <f>'[1]Récap vente '!K336</f>
        <v>10</v>
      </c>
    </row>
    <row r="337" spans="1:5" x14ac:dyDescent="0.25">
      <c r="A337" s="5">
        <f>'[1]Récap vente '!A337</f>
        <v>326</v>
      </c>
      <c r="B337" s="5" t="str">
        <f>'[1]Récap vente '!B337</f>
        <v>Bavoir Baranabé aime le Café, Liberty Small Susanna</v>
      </c>
      <c r="C337" s="5" t="str">
        <f>'[1]Récap vente '!G337</f>
        <v>lilicath</v>
      </c>
      <c r="D337" s="6">
        <f>'[1]Récap vente '!J337</f>
        <v>16</v>
      </c>
      <c r="E337" s="6" t="b">
        <f>'[1]Récap vente '!K337</f>
        <v>0</v>
      </c>
    </row>
    <row r="338" spans="1:5" x14ac:dyDescent="0.25">
      <c r="A338" s="3">
        <f>'[1]Récap vente '!A338</f>
        <v>327</v>
      </c>
      <c r="B338" s="3" t="str">
        <f>'[1]Récap vente '!B338</f>
        <v>Protège Carnet de Santé, Barnabé aime le Café, Liberty Small Susanna</v>
      </c>
      <c r="C338" s="3" t="str">
        <f>'[1]Récap vente '!G338</f>
        <v>opio</v>
      </c>
      <c r="D338" s="4">
        <f>'[1]Récap vente '!J338</f>
        <v>25</v>
      </c>
      <c r="E338" s="4">
        <f>'[1]Récap vente '!K338</f>
        <v>25</v>
      </c>
    </row>
    <row r="339" spans="1:5" x14ac:dyDescent="0.25">
      <c r="A339" s="5">
        <f>'[1]Récap vente '!A339</f>
        <v>328</v>
      </c>
      <c r="B339" s="5" t="str">
        <f>'[1]Récap vente '!B339</f>
        <v>Bracelet perle de Tahiti &amp; Liberty Meadow</v>
      </c>
      <c r="C339" s="5" t="str">
        <f>'[1]Récap vente '!G339</f>
        <v>Virginie C</v>
      </c>
      <c r="D339" s="6">
        <f>'[1]Récap vente '!J339</f>
        <v>27</v>
      </c>
      <c r="E339" s="6">
        <f>'[1]Récap vente '!K339</f>
        <v>27</v>
      </c>
    </row>
    <row r="340" spans="1:5" x14ac:dyDescent="0.25">
      <c r="A340" s="3">
        <f>'[1]Récap vente '!A340</f>
        <v>329</v>
      </c>
      <c r="B340" s="3" t="str">
        <f>'[1]Récap vente '!B340</f>
        <v>Bikini de Tahiti, 2 ans</v>
      </c>
      <c r="C340" s="3">
        <f>'[1]Récap vente '!G340</f>
        <v>0</v>
      </c>
      <c r="D340" s="4">
        <f>'[1]Récap vente '!J340</f>
        <v>0</v>
      </c>
      <c r="E340" s="4" t="b">
        <f>'[1]Récap vente '!K340</f>
        <v>0</v>
      </c>
    </row>
    <row r="341" spans="1:5" x14ac:dyDescent="0.25">
      <c r="A341" s="5">
        <f>'[1]Récap vente '!A341</f>
        <v>330</v>
      </c>
      <c r="B341" s="5" t="str">
        <f>'[1]Récap vente '!B341</f>
        <v>Guirlande colorée, Liberty ellie Ruth, Emilia's Flowers et Mab</v>
      </c>
      <c r="C341" s="5" t="str">
        <f>'[1]Récap vente '!G341</f>
        <v>Poulette</v>
      </c>
      <c r="D341" s="6">
        <f>'[1]Récap vente '!J341</f>
        <v>7</v>
      </c>
      <c r="E341" s="6" t="b">
        <f>'[1]Récap vente '!K341</f>
        <v>0</v>
      </c>
    </row>
    <row r="342" spans="1:5" x14ac:dyDescent="0.25">
      <c r="A342" s="3">
        <f>'[1]Récap vente '!A342</f>
        <v>331</v>
      </c>
      <c r="B342" s="3" t="str">
        <f>'[1]Récap vente '!B342</f>
        <v>Lot de boutons, Liberty Grand Royall</v>
      </c>
      <c r="C342" s="3" t="str">
        <f>'[1]Récap vente '!G342</f>
        <v>Brunette</v>
      </c>
      <c r="D342" s="4">
        <f>'[1]Récap vente '!J342</f>
        <v>12</v>
      </c>
      <c r="E342" s="4">
        <f>'[1]Récap vente '!K342</f>
        <v>12</v>
      </c>
    </row>
    <row r="343" spans="1:5" x14ac:dyDescent="0.25">
      <c r="A343" s="5">
        <f>'[1]Récap vente '!A343</f>
        <v>332</v>
      </c>
      <c r="B343" s="5" t="str">
        <f>'[1]Récap vente '!B343</f>
        <v>Lot de boutons, Liberty Dixter</v>
      </c>
      <c r="C343" s="5" t="str">
        <f>'[1]Récap vente '!G343</f>
        <v>Moonlight thead</v>
      </c>
      <c r="D343" s="6">
        <f>'[1]Récap vente '!J343</f>
        <v>12</v>
      </c>
      <c r="E343" s="6">
        <f>'[1]Récap vente '!K343</f>
        <v>12</v>
      </c>
    </row>
    <row r="344" spans="1:5" x14ac:dyDescent="0.25">
      <c r="A344" s="3">
        <f>'[1]Récap vente '!A344</f>
        <v>333</v>
      </c>
      <c r="B344" s="3" t="str">
        <f>'[1]Récap vente '!B344</f>
        <v>Lot de boutons, Liberty Mitsi gris perle</v>
      </c>
      <c r="C344" s="3" t="str">
        <f>'[1]Récap vente '!G344</f>
        <v>kankanbleu</v>
      </c>
      <c r="D344" s="4">
        <f>'[1]Récap vente '!J344</f>
        <v>12</v>
      </c>
      <c r="E344" s="4">
        <f>'[1]Récap vente '!K344</f>
        <v>12</v>
      </c>
    </row>
    <row r="345" spans="1:5" x14ac:dyDescent="0.25">
      <c r="A345" s="5">
        <f>'[1]Récap vente '!A345</f>
        <v>334</v>
      </c>
      <c r="B345" s="5" t="str">
        <f>'[1]Récap vente '!B345</f>
        <v>Lot de boutons, Liberty Mitsi parme</v>
      </c>
      <c r="C345" s="5" t="str">
        <f>'[1]Récap vente '!G345</f>
        <v>kankanbleu</v>
      </c>
      <c r="D345" s="6">
        <f>'[1]Récap vente '!J345</f>
        <v>12</v>
      </c>
      <c r="E345" s="6">
        <f>'[1]Récap vente '!K345</f>
        <v>12</v>
      </c>
    </row>
    <row r="346" spans="1:5" x14ac:dyDescent="0.25">
      <c r="A346" s="3">
        <f>'[1]Récap vente '!A346</f>
        <v>335</v>
      </c>
      <c r="B346" s="3" t="str">
        <f>'[1]Récap vente '!B346</f>
        <v>Lot de boutons, Liberty Mitsi chocolat</v>
      </c>
      <c r="C346" s="3" t="str">
        <f>'[1]Récap vente '!G346</f>
        <v>Diane</v>
      </c>
      <c r="D346" s="4">
        <f>'[1]Récap vente '!J346</f>
        <v>12</v>
      </c>
      <c r="E346" s="4">
        <f>'[1]Récap vente '!K346</f>
        <v>12</v>
      </c>
    </row>
    <row r="347" spans="1:5" x14ac:dyDescent="0.25">
      <c r="A347" s="5">
        <f>'[1]Récap vente '!A347</f>
        <v>336</v>
      </c>
      <c r="B347" s="5" t="str">
        <f>'[1]Récap vente '!B347</f>
        <v>Robe en velours, Liberty loulou Isabella</v>
      </c>
      <c r="C347" s="5" t="str">
        <f>'[1]Récap vente '!G347</f>
        <v>Anne R-T</v>
      </c>
      <c r="D347" s="6">
        <f>'[1]Récap vente '!J347</f>
        <v>35</v>
      </c>
      <c r="E347" s="6">
        <f>'[1]Récap vente '!K347</f>
        <v>35</v>
      </c>
    </row>
    <row r="348" spans="1:5" x14ac:dyDescent="0.25">
      <c r="A348" s="3">
        <f>'[1]Récap vente '!A348</f>
        <v>337</v>
      </c>
      <c r="B348" s="3" t="str">
        <f>'[1]Récap vente '!B348</f>
        <v>Robe en velours &amp; Liberty Meadow</v>
      </c>
      <c r="C348" s="3" t="str">
        <f>'[1]Récap vente '!G348</f>
        <v>Fred</v>
      </c>
      <c r="D348" s="4">
        <f>'[1]Récap vente '!J348</f>
        <v>30</v>
      </c>
      <c r="E348" s="4">
        <f>'[1]Récap vente '!K348</f>
        <v>30</v>
      </c>
    </row>
    <row r="349" spans="1:5" x14ac:dyDescent="0.25">
      <c r="A349" s="5">
        <f>'[1]Récap vente '!A349</f>
        <v>338</v>
      </c>
      <c r="B349" s="5" t="str">
        <f>'[1]Récap vente '!B349</f>
        <v>Bougie dans son pochon décoré</v>
      </c>
      <c r="C349" s="5" t="str">
        <f>'[1]Récap vente '!G349</f>
        <v>Dominique</v>
      </c>
      <c r="D349" s="6">
        <f>'[1]Récap vente '!J349</f>
        <v>7</v>
      </c>
      <c r="E349" s="6">
        <f>'[1]Récap vente '!K349</f>
        <v>7</v>
      </c>
    </row>
    <row r="350" spans="1:5" x14ac:dyDescent="0.25">
      <c r="A350" s="3">
        <f>'[1]Récap vente '!A350</f>
        <v>339</v>
      </c>
      <c r="B350" s="3" t="str">
        <f>'[1]Récap vente '!B350</f>
        <v>Bouiloote, Liberty betsy</v>
      </c>
      <c r="C350" s="3" t="str">
        <f>'[1]Récap vente '!G350</f>
        <v>enillopa</v>
      </c>
      <c r="D350" s="4">
        <f>'[1]Récap vente '!J350</f>
        <v>20</v>
      </c>
      <c r="E350" s="4">
        <f>'[1]Récap vente '!K350</f>
        <v>20</v>
      </c>
    </row>
    <row r="351" spans="1:5" x14ac:dyDescent="0.25">
      <c r="A351" s="5">
        <f>'[1]Récap vente '!A351</f>
        <v>340</v>
      </c>
      <c r="B351" s="5" t="str">
        <f>'[1]Récap vente '!B351</f>
        <v xml:space="preserve">Lot de barrettes "variation en Mitsi", </v>
      </c>
      <c r="C351" s="5" t="str">
        <f>'[1]Récap vente '!G351</f>
        <v xml:space="preserve">Fabienne </v>
      </c>
      <c r="D351" s="6">
        <f>'[1]Récap vente '!J351</f>
        <v>10</v>
      </c>
      <c r="E351" s="6">
        <f>'[1]Récap vente '!K351</f>
        <v>10</v>
      </c>
    </row>
    <row r="352" spans="1:5" x14ac:dyDescent="0.25">
      <c r="A352" s="3">
        <f>'[1]Récap vente '!A352</f>
        <v>341</v>
      </c>
      <c r="B352" s="3" t="str">
        <f>'[1]Récap vente '!B352</f>
        <v xml:space="preserve">Lot de barrettes "variation en Mitsi", </v>
      </c>
      <c r="C352" s="3" t="str">
        <f>'[1]Récap vente '!G352</f>
        <v>Astrid F.</v>
      </c>
      <c r="D352" s="4">
        <f>'[1]Récap vente '!J352</f>
        <v>10</v>
      </c>
      <c r="E352" s="4">
        <f>'[1]Récap vente '!K352</f>
        <v>10</v>
      </c>
    </row>
    <row r="353" spans="1:5" x14ac:dyDescent="0.25">
      <c r="A353" s="5">
        <f>'[1]Récap vente '!A353</f>
        <v>342</v>
      </c>
      <c r="B353" s="5" t="str">
        <f>'[1]Récap vente '!B353</f>
        <v>Pochette matelassée, Liberty Adelajda</v>
      </c>
      <c r="C353" s="5" t="str">
        <f>'[1]Récap vente '!G353</f>
        <v xml:space="preserve">Ludivine </v>
      </c>
      <c r="D353" s="6">
        <f>'[1]Récap vente '!J353</f>
        <v>30</v>
      </c>
      <c r="E353" s="6">
        <f>'[1]Récap vente '!K353</f>
        <v>30</v>
      </c>
    </row>
    <row r="354" spans="1:5" x14ac:dyDescent="0.25">
      <c r="A354" s="3">
        <f>'[1]Récap vente '!A354</f>
        <v>343</v>
      </c>
      <c r="B354" s="3" t="str">
        <f>'[1]Récap vente '!B354</f>
        <v>Lot de 2 coupons de Liberty japonais</v>
      </c>
      <c r="C354" s="3" t="str">
        <f>'[1]Récap vente '!G354</f>
        <v>Belette Marmotte</v>
      </c>
      <c r="D354" s="4">
        <f>'[1]Récap vente '!J354</f>
        <v>5</v>
      </c>
      <c r="E354" s="4">
        <f>'[1]Récap vente '!K354</f>
        <v>5</v>
      </c>
    </row>
    <row r="355" spans="1:5" x14ac:dyDescent="0.25">
      <c r="A355" s="5">
        <f>'[1]Récap vente '!A355</f>
        <v>344</v>
      </c>
      <c r="B355" s="5" t="str">
        <f>'[1]Récap vente '!B355</f>
        <v>Lot de 2 moustaches à thermocoller, Liberty Eloïse &amp; Poppy &amp; Daisy</v>
      </c>
      <c r="C355" s="5" t="str">
        <f>'[1]Récap vente '!G355</f>
        <v>Estelle</v>
      </c>
      <c r="D355" s="6">
        <f>'[1]Récap vente '!J355</f>
        <v>5</v>
      </c>
      <c r="E355" s="6" t="b">
        <f>'[1]Récap vente '!K355</f>
        <v>0</v>
      </c>
    </row>
    <row r="356" spans="1:5" x14ac:dyDescent="0.25">
      <c r="A356" s="3">
        <f>'[1]Récap vente '!A356</f>
        <v>345</v>
      </c>
      <c r="B356" s="3" t="str">
        <f>'[1]Récap vente '!B356</f>
        <v>Ailes d'Ange à thermocoller, Liberty betsy</v>
      </c>
      <c r="C356" s="3" t="str">
        <f>'[1]Récap vente '!G356</f>
        <v>Philippine H</v>
      </c>
      <c r="D356" s="4">
        <f>'[1]Récap vente '!J356</f>
        <v>5</v>
      </c>
      <c r="E356" s="4">
        <f>'[1]Récap vente '!K356</f>
        <v>5</v>
      </c>
    </row>
    <row r="357" spans="1:5" x14ac:dyDescent="0.25">
      <c r="A357" s="5">
        <f>'[1]Récap vente '!A357</f>
        <v>346</v>
      </c>
      <c r="B357" s="5" t="str">
        <f>'[1]Récap vente '!B357</f>
        <v>Ailes d'Ange à thermocoller, Liberty D'Anjo</v>
      </c>
      <c r="C357" s="5" t="str">
        <f>'[1]Récap vente '!G357</f>
        <v>delphine dubois</v>
      </c>
      <c r="D357" s="6">
        <f>'[1]Récap vente '!J357</f>
        <v>5</v>
      </c>
      <c r="E357" s="6">
        <f>'[1]Récap vente '!K357</f>
        <v>5</v>
      </c>
    </row>
    <row r="358" spans="1:5" x14ac:dyDescent="0.25">
      <c r="A358" s="3">
        <f>'[1]Récap vente '!A358</f>
        <v>347</v>
      </c>
      <c r="B358" s="3" t="str">
        <f>'[1]Récap vente '!B358</f>
        <v>Porte-clefs, Liberty Tatum</v>
      </c>
      <c r="C358" s="3" t="str">
        <f>'[1]Récap vente '!G358</f>
        <v>agathe</v>
      </c>
      <c r="D358" s="4">
        <f>'[1]Récap vente '!J358</f>
        <v>10</v>
      </c>
      <c r="E358" s="4">
        <f>'[1]Récap vente '!K358</f>
        <v>10</v>
      </c>
    </row>
    <row r="359" spans="1:5" x14ac:dyDescent="0.25">
      <c r="A359" s="5">
        <f>'[1]Récap vente '!A359</f>
        <v>348</v>
      </c>
      <c r="B359" s="5" t="str">
        <f>'[1]Récap vente '!B359</f>
        <v>Envolée de coeurs pour Domitille, Liberty Capel &amp; Menasse</v>
      </c>
      <c r="C359" s="5" t="str">
        <f>'[1]Récap vente '!G359</f>
        <v>Mang</v>
      </c>
      <c r="D359" s="6">
        <f>'[1]Récap vente '!J359</f>
        <v>12</v>
      </c>
      <c r="E359" s="6">
        <f>'[1]Récap vente '!K359</f>
        <v>12</v>
      </c>
    </row>
    <row r="360" spans="1:5" x14ac:dyDescent="0.25">
      <c r="A360" s="3">
        <f>'[1]Récap vente '!A360</f>
        <v>349</v>
      </c>
      <c r="B360" s="3" t="str">
        <f>'[1]Récap vente '!B360</f>
        <v>Etui à Lunettes, Liberty Wiltshire</v>
      </c>
      <c r="C360" s="3" t="str">
        <f>'[1]Récap vente '!G360</f>
        <v>Perrine</v>
      </c>
      <c r="D360" s="4">
        <f>'[1]Récap vente '!J360</f>
        <v>12</v>
      </c>
      <c r="E360" s="4" t="b">
        <f>'[1]Récap vente '!K360</f>
        <v>0</v>
      </c>
    </row>
    <row r="361" spans="1:5" x14ac:dyDescent="0.25">
      <c r="A361" s="5">
        <f>'[1]Récap vente '!A361</f>
        <v>350</v>
      </c>
      <c r="B361" s="5" t="str">
        <f>'[1]Récap vente '!B361</f>
        <v>Etui à Lunettes, Liberty Poppy &amp; Daisy</v>
      </c>
      <c r="C361" s="5" t="str">
        <f>'[1]Récap vente '!G361</f>
        <v>Miña nai &amp; I</v>
      </c>
      <c r="D361" s="6">
        <f>'[1]Récap vente '!J361</f>
        <v>12</v>
      </c>
      <c r="E361" s="6">
        <f>'[1]Récap vente '!K361</f>
        <v>12</v>
      </c>
    </row>
    <row r="362" spans="1:5" x14ac:dyDescent="0.25">
      <c r="A362" s="3">
        <f>'[1]Récap vente '!A362</f>
        <v>351</v>
      </c>
      <c r="B362" s="3" t="str">
        <f>'[1]Récap vente '!B362</f>
        <v>Etui à Lunettes, Liberty Mirabelle</v>
      </c>
      <c r="C362" s="3">
        <f>'[1]Récap vente '!G362</f>
        <v>0</v>
      </c>
      <c r="D362" s="4">
        <f>'[1]Récap vente '!J362</f>
        <v>0</v>
      </c>
      <c r="E362" s="4" t="b">
        <f>'[1]Récap vente '!K362</f>
        <v>0</v>
      </c>
    </row>
    <row r="363" spans="1:5" x14ac:dyDescent="0.25">
      <c r="A363" s="5">
        <f>'[1]Récap vente '!A363</f>
        <v>352</v>
      </c>
      <c r="B363" s="5" t="str">
        <f>'[1]Récap vente '!B363</f>
        <v>Etui à Lunettes, Liberty Capel</v>
      </c>
      <c r="C363" s="5" t="str">
        <f>'[1]Récap vente '!G363</f>
        <v>Alexandra</v>
      </c>
      <c r="D363" s="6">
        <f>'[1]Récap vente '!J363</f>
        <v>12</v>
      </c>
      <c r="E363" s="6">
        <f>'[1]Récap vente '!K363</f>
        <v>12</v>
      </c>
    </row>
    <row r="364" spans="1:5" x14ac:dyDescent="0.25">
      <c r="A364" s="3">
        <f>'[1]Récap vente '!A364</f>
        <v>353</v>
      </c>
      <c r="B364" s="3" t="str">
        <f>'[1]Récap vente '!B364</f>
        <v>Coupon de Velours liberty Menasse</v>
      </c>
      <c r="C364" s="3" t="str">
        <f>'[1]Récap vente '!G364</f>
        <v>Mme Bons points</v>
      </c>
      <c r="D364" s="4">
        <f>'[1]Récap vente '!J364</f>
        <v>15</v>
      </c>
      <c r="E364" s="4">
        <f>'[1]Récap vente '!K364</f>
        <v>15</v>
      </c>
    </row>
    <row r="365" spans="1:5" x14ac:dyDescent="0.25">
      <c r="A365" s="5">
        <f>'[1]Récap vente '!A365</f>
        <v>354</v>
      </c>
      <c r="B365" s="5" t="str">
        <f>'[1]Récap vente '!B365</f>
        <v>Lot 2 écussons chien, Liberty Jangchup</v>
      </c>
      <c r="C365" s="5" t="str">
        <f>'[1]Récap vente '!G365</f>
        <v>Ortouille</v>
      </c>
      <c r="D365" s="6">
        <f>'[1]Récap vente '!J365</f>
        <v>14</v>
      </c>
      <c r="E365" s="6" t="b">
        <f>'[1]Récap vente '!K365</f>
        <v>0</v>
      </c>
    </row>
    <row r="366" spans="1:5" x14ac:dyDescent="0.25">
      <c r="A366" s="3">
        <f>'[1]Récap vente '!A366</f>
        <v>355</v>
      </c>
      <c r="B366" s="3" t="str">
        <f>'[1]Récap vente '!B366</f>
        <v>Porte-chéquier, Liberty Capel et Lola Eve</v>
      </c>
      <c r="C366" s="3" t="str">
        <f>'[1]Récap vente '!G366</f>
        <v>blangelsa</v>
      </c>
      <c r="D366" s="4">
        <f>'[1]Récap vente '!J366</f>
        <v>14</v>
      </c>
      <c r="E366" s="4">
        <f>'[1]Récap vente '!K366</f>
        <v>14</v>
      </c>
    </row>
    <row r="367" spans="1:5" x14ac:dyDescent="0.25">
      <c r="A367" s="5">
        <f>'[1]Récap vente '!A367</f>
        <v>356</v>
      </c>
      <c r="B367" s="5" t="str">
        <f>'[1]Récap vente '!B367</f>
        <v>Collier Liberty Wiltshire</v>
      </c>
      <c r="C367" s="5" t="str">
        <f>'[1]Récap vente '!G367</f>
        <v xml:space="preserve">mambou </v>
      </c>
      <c r="D367" s="6">
        <f>'[1]Récap vente '!J367</f>
        <v>8</v>
      </c>
      <c r="E367" s="6">
        <f>'[1]Récap vente '!K367</f>
        <v>8</v>
      </c>
    </row>
    <row r="368" spans="1:5" x14ac:dyDescent="0.25">
      <c r="A368" s="3">
        <f>'[1]Récap vente '!A368</f>
        <v>357</v>
      </c>
      <c r="B368" s="3" t="str">
        <f>'[1]Récap vente '!B368</f>
        <v>Collier Liberty Capel</v>
      </c>
      <c r="C368" s="3" t="str">
        <f>'[1]Récap vente '!G368</f>
        <v>Miña nai &amp; I</v>
      </c>
      <c r="D368" s="4">
        <f>'[1]Récap vente '!J368</f>
        <v>8</v>
      </c>
      <c r="E368" s="4">
        <f>'[1]Récap vente '!K368</f>
        <v>8</v>
      </c>
    </row>
    <row r="369" spans="1:5" x14ac:dyDescent="0.25">
      <c r="A369" s="5">
        <f>'[1]Récap vente '!A369</f>
        <v>358</v>
      </c>
      <c r="B369" s="5" t="str">
        <f>'[1]Récap vente '!B369</f>
        <v>Sac, Liberty Tatum</v>
      </c>
      <c r="C369" s="5" t="str">
        <f>'[1]Récap vente '!G369</f>
        <v>Nath</v>
      </c>
      <c r="D369" s="6">
        <f>'[1]Récap vente '!J369</f>
        <v>15</v>
      </c>
      <c r="E369" s="6">
        <f>'[1]Récap vente '!K369</f>
        <v>15</v>
      </c>
    </row>
    <row r="370" spans="1:5" x14ac:dyDescent="0.25">
      <c r="A370" s="3">
        <f>'[1]Récap vente '!A370</f>
        <v>359</v>
      </c>
      <c r="B370" s="3" t="str">
        <f>'[1]Récap vente '!B370</f>
        <v>Carnet MERCI, Liberty Poppy &amp; Daisy</v>
      </c>
      <c r="C370" s="3" t="str">
        <f>'[1]Récap vente '!G370</f>
        <v>flore</v>
      </c>
      <c r="D370" s="4">
        <f>'[1]Récap vente '!J370</f>
        <v>8</v>
      </c>
      <c r="E370" s="4">
        <f>'[1]Récap vente '!K370</f>
        <v>8</v>
      </c>
    </row>
    <row r="371" spans="1:5" x14ac:dyDescent="0.25">
      <c r="A371" s="5">
        <f>'[1]Récap vente '!A371</f>
        <v>360</v>
      </c>
      <c r="B371" s="5" t="str">
        <f>'[1]Récap vente '!B371</f>
        <v>Coussin dessiné, Liberty Curtis</v>
      </c>
      <c r="C371" s="5" t="str">
        <f>'[1]Récap vente '!G371</f>
        <v>Madame Dé</v>
      </c>
      <c r="D371" s="6">
        <f>'[1]Récap vente '!J371</f>
        <v>15</v>
      </c>
      <c r="E371" s="6">
        <f>'[1]Récap vente '!K371</f>
        <v>15</v>
      </c>
    </row>
    <row r="372" spans="1:5" x14ac:dyDescent="0.25">
      <c r="A372" s="3">
        <f>'[1]Récap vente '!A372</f>
        <v>361</v>
      </c>
      <c r="B372" s="3" t="str">
        <f>'[1]Récap vente '!B372</f>
        <v>Dessin original encadré, Liberty Fairford</v>
      </c>
      <c r="C372" s="3" t="str">
        <f>'[1]Récap vente '!G372</f>
        <v>sophielastyliste</v>
      </c>
      <c r="D372" s="4">
        <f>'[1]Récap vente '!J372</f>
        <v>45</v>
      </c>
      <c r="E372" s="4">
        <f>'[1]Récap vente '!K372</f>
        <v>45</v>
      </c>
    </row>
    <row r="373" spans="1:5" x14ac:dyDescent="0.25">
      <c r="A373" s="5">
        <f>'[1]Récap vente '!A373</f>
        <v>362</v>
      </c>
      <c r="B373" s="5" t="str">
        <f>'[1]Récap vente '!B373</f>
        <v>Bijou de Portable, Liberty Capel</v>
      </c>
      <c r="C373" s="5" t="str">
        <f>'[1]Récap vente '!G373</f>
        <v>edithlealjo</v>
      </c>
      <c r="D373" s="6">
        <f>'[1]Récap vente '!J373</f>
        <v>12</v>
      </c>
      <c r="E373" s="6">
        <f>'[1]Récap vente '!K373</f>
        <v>12</v>
      </c>
    </row>
    <row r="374" spans="1:5" x14ac:dyDescent="0.25">
      <c r="A374" s="3">
        <f>'[1]Récap vente '!A374</f>
        <v>363</v>
      </c>
      <c r="B374" s="3" t="str">
        <f>'[1]Récap vente '!B374</f>
        <v>Petite trousse, Liberty Wiltshire</v>
      </c>
      <c r="C374" s="3" t="str">
        <f>'[1]Récap vente '!G374</f>
        <v>thalieàparis</v>
      </c>
      <c r="D374" s="4">
        <f>'[1]Récap vente '!J374</f>
        <v>8</v>
      </c>
      <c r="E374" s="4" t="b">
        <f>'[1]Récap vente '!K374</f>
        <v>0</v>
      </c>
    </row>
    <row r="375" spans="1:5" x14ac:dyDescent="0.25">
      <c r="A375" s="5">
        <f>'[1]Récap vente '!A375</f>
        <v>364</v>
      </c>
      <c r="B375" s="5" t="str">
        <f>'[1]Récap vente '!B375</f>
        <v>Echarpe personnalisable polaire &amp; Liberty Toria</v>
      </c>
      <c r="C375" s="5" t="str">
        <f>'[1]Récap vente '!G375</f>
        <v>adeline</v>
      </c>
      <c r="D375" s="6">
        <f>'[1]Récap vente '!J375</f>
        <v>15</v>
      </c>
      <c r="E375" s="6">
        <f>'[1]Récap vente '!K375</f>
        <v>15</v>
      </c>
    </row>
    <row r="376" spans="1:5" x14ac:dyDescent="0.25">
      <c r="A376" s="3">
        <f>'[1]Récap vente '!A376</f>
        <v>365</v>
      </c>
      <c r="B376" s="3" t="str">
        <f>'[1]Récap vente '!B376</f>
        <v>Lot marque page et broches, Liberty Menasse</v>
      </c>
      <c r="C376" s="3" t="str">
        <f>'[1]Récap vente '!G376</f>
        <v xml:space="preserve">Ludivine </v>
      </c>
      <c r="D376" s="4">
        <f>'[1]Récap vente '!J376</f>
        <v>10</v>
      </c>
      <c r="E376" s="4">
        <f>'[1]Récap vente '!K376</f>
        <v>10</v>
      </c>
    </row>
    <row r="377" spans="1:5" x14ac:dyDescent="0.25">
      <c r="A377" s="5">
        <f>'[1]Récap vente '!A377</f>
        <v>366</v>
      </c>
      <c r="B377" s="5" t="str">
        <f>'[1]Récap vente '!B377</f>
        <v>Coussin toile à matelas et Liberty Mitsi</v>
      </c>
      <c r="C377" s="5" t="str">
        <f>'[1]Récap vente '!G377</f>
        <v>Popo</v>
      </c>
      <c r="D377" s="6">
        <f>'[1]Récap vente '!J377</f>
        <v>30</v>
      </c>
      <c r="E377" s="6">
        <f>'[1]Récap vente '!K377</f>
        <v>30</v>
      </c>
    </row>
    <row r="378" spans="1:5" x14ac:dyDescent="0.25">
      <c r="A378" s="3">
        <f>'[1]Récap vente '!A378</f>
        <v>367</v>
      </c>
      <c r="B378" s="3" t="str">
        <f>'[1]Récap vente '!B378</f>
        <v>Blouse 6 mois, Liberty Meadow</v>
      </c>
      <c r="C378" s="3" t="str">
        <f>'[1]Récap vente '!G378</f>
        <v>petit_koala</v>
      </c>
      <c r="D378" s="4">
        <f>'[1]Récap vente '!J378</f>
        <v>20</v>
      </c>
      <c r="E378" s="4">
        <f>'[1]Récap vente '!K378</f>
        <v>20</v>
      </c>
    </row>
    <row r="379" spans="1:5" x14ac:dyDescent="0.25">
      <c r="A379" s="5">
        <f>'[1]Récap vente '!A379</f>
        <v>368</v>
      </c>
      <c r="B379" s="5" t="str">
        <f>'[1]Récap vente '!B379</f>
        <v>Blouse 6 mois, Liberty Poppy &amp; Daisy</v>
      </c>
      <c r="C379" s="5" t="str">
        <f>'[1]Récap vente '!G379</f>
        <v>sev</v>
      </c>
      <c r="D379" s="6">
        <f>'[1]Récap vente '!J379</f>
        <v>20</v>
      </c>
      <c r="E379" s="6">
        <f>'[1]Récap vente '!K379</f>
        <v>20</v>
      </c>
    </row>
    <row r="380" spans="1:5" x14ac:dyDescent="0.25">
      <c r="A380" s="3">
        <f>'[1]Récap vente '!A380</f>
        <v>369</v>
      </c>
      <c r="B380" s="3" t="str">
        <f>'[1]Récap vente '!B380</f>
        <v>Blouse 3 ans, Liberty Wiltshire</v>
      </c>
      <c r="C380" s="3" t="str">
        <f>'[1]Récap vente '!G380</f>
        <v>hortense</v>
      </c>
      <c r="D380" s="4">
        <f>'[1]Récap vente '!J380</f>
        <v>34</v>
      </c>
      <c r="E380" s="4">
        <f>'[1]Récap vente '!K380</f>
        <v>34</v>
      </c>
    </row>
    <row r="381" spans="1:5" x14ac:dyDescent="0.25">
      <c r="A381" s="5">
        <f>'[1]Récap vente '!A381</f>
        <v>370</v>
      </c>
      <c r="B381" s="5" t="str">
        <f>'[1]Récap vente '!B381</f>
        <v>Lot de boutons, Liberty Mary Jane Hart</v>
      </c>
      <c r="C381" s="5" t="str">
        <f>'[1]Récap vente '!G381</f>
        <v>Brunette</v>
      </c>
      <c r="D381" s="6">
        <f>'[1]Récap vente '!J381</f>
        <v>12</v>
      </c>
      <c r="E381" s="6">
        <f>'[1]Récap vente '!K381</f>
        <v>12</v>
      </c>
    </row>
    <row r="382" spans="1:5" x14ac:dyDescent="0.25">
      <c r="A382" s="3">
        <f>'[1]Récap vente '!A382</f>
        <v>371</v>
      </c>
      <c r="B382" s="3" t="str">
        <f>'[1]Récap vente '!B382</f>
        <v>Cadeau de naissance, Liberty Betsy</v>
      </c>
      <c r="C382" s="3" t="str">
        <f>'[1]Récap vente '!G382</f>
        <v>Annabelle</v>
      </c>
      <c r="D382" s="4">
        <f>'[1]Récap vente '!J382</f>
        <v>30</v>
      </c>
      <c r="E382" s="4">
        <f>'[1]Récap vente '!K382</f>
        <v>30</v>
      </c>
    </row>
    <row r="383" spans="1:5" x14ac:dyDescent="0.25">
      <c r="A383" s="5">
        <f>'[1]Récap vente '!A383</f>
        <v>372</v>
      </c>
      <c r="B383" s="5" t="str">
        <f>'[1]Récap vente '!B383</f>
        <v>Sautoir, Liberty Wiltshire</v>
      </c>
      <c r="C383" s="5" t="str">
        <f>'[1]Récap vente '!G383</f>
        <v>Poulette</v>
      </c>
      <c r="D383" s="6">
        <f>'[1]Récap vente '!J383</f>
        <v>9</v>
      </c>
      <c r="E383" s="6" t="b">
        <f>'[1]Récap vente '!K383</f>
        <v>0</v>
      </c>
    </row>
    <row r="384" spans="1:5" x14ac:dyDescent="0.25">
      <c r="A384" s="3">
        <f>'[1]Récap vente '!A384</f>
        <v>373</v>
      </c>
      <c r="B384" s="3" t="str">
        <f>'[1]Récap vente '!B384</f>
        <v>Pendentif Porcelaine, Liberty Mitsi</v>
      </c>
      <c r="C384" s="3" t="str">
        <f>'[1]Récap vente '!G384</f>
        <v>Virginie C</v>
      </c>
      <c r="D384" s="4">
        <f>'[1]Récap vente '!J384</f>
        <v>9</v>
      </c>
      <c r="E384" s="4">
        <f>'[1]Récap vente '!K384</f>
        <v>9</v>
      </c>
    </row>
    <row r="385" spans="1:5" x14ac:dyDescent="0.25">
      <c r="A385" s="5">
        <f>'[1]Récap vente '!A385</f>
        <v>374</v>
      </c>
      <c r="B385" s="5" t="str">
        <f>'[1]Récap vente '!B385</f>
        <v>Bague fantaisie, Liberty Eloïse</v>
      </c>
      <c r="C385" s="5" t="str">
        <f>'[1]Récap vente '!G385</f>
        <v>Rachel</v>
      </c>
      <c r="D385" s="6">
        <f>'[1]Récap vente '!J385</f>
        <v>7</v>
      </c>
      <c r="E385" s="6">
        <f>'[1]Récap vente '!K385</f>
        <v>7</v>
      </c>
    </row>
    <row r="386" spans="1:5" x14ac:dyDescent="0.25">
      <c r="A386" s="3">
        <f>'[1]Récap vente '!A386</f>
        <v>375</v>
      </c>
      <c r="B386" s="3" t="str">
        <f>'[1]Récap vente '!B386</f>
        <v>Trousse de couture, Liberty mauvey</v>
      </c>
      <c r="C386" s="3" t="str">
        <f>'[1]Récap vente '!G386</f>
        <v xml:space="preserve">Raboliot </v>
      </c>
      <c r="D386" s="4">
        <f>'[1]Récap vente '!J386</f>
        <v>12</v>
      </c>
      <c r="E386" s="4">
        <f>'[1]Récap vente '!K386</f>
        <v>12</v>
      </c>
    </row>
    <row r="387" spans="1:5" x14ac:dyDescent="0.25">
      <c r="A387" s="5">
        <f>'[1]Récap vente '!A387</f>
        <v>376</v>
      </c>
      <c r="B387" s="5" t="str">
        <f>'[1]Récap vente '!B387</f>
        <v>Bandeau Liberty Mitsi gris</v>
      </c>
      <c r="C387" s="5" t="str">
        <f>'[1]Récap vente '!G387</f>
        <v>avril rose</v>
      </c>
      <c r="D387" s="6">
        <f>'[1]Récap vente '!J387</f>
        <v>8</v>
      </c>
      <c r="E387" s="6">
        <f>'[1]Récap vente '!K387</f>
        <v>8</v>
      </c>
    </row>
    <row r="388" spans="1:5" x14ac:dyDescent="0.25">
      <c r="A388" s="3">
        <f>'[1]Récap vente '!A388</f>
        <v>377</v>
      </c>
      <c r="B388" s="3" t="str">
        <f>'[1]Récap vente '!B388</f>
        <v>Bandeau Liberty Mitsi vert</v>
      </c>
      <c r="C388" s="3" t="str">
        <f>'[1]Récap vente '!G388</f>
        <v>coralie</v>
      </c>
      <c r="D388" s="4">
        <f>'[1]Récap vente '!J388</f>
        <v>8</v>
      </c>
      <c r="E388" s="4">
        <f>'[1]Récap vente '!K388</f>
        <v>8</v>
      </c>
    </row>
    <row r="389" spans="1:5" x14ac:dyDescent="0.25">
      <c r="A389" s="5">
        <f>'[1]Récap vente '!A389</f>
        <v>378</v>
      </c>
      <c r="B389" s="5" t="str">
        <f>'[1]Récap vente '!B389</f>
        <v>Lot de 4 serre-têtes en Liberty</v>
      </c>
      <c r="C389" s="5" t="str">
        <f>'[1]Récap vente '!G389</f>
        <v xml:space="preserve">Fabienne </v>
      </c>
      <c r="D389" s="6">
        <f>'[1]Récap vente '!J389</f>
        <v>10</v>
      </c>
      <c r="E389" s="6">
        <f>'[1]Récap vente '!K389</f>
        <v>10</v>
      </c>
    </row>
    <row r="390" spans="1:5" x14ac:dyDescent="0.25">
      <c r="A390" s="3">
        <f>'[1]Récap vente '!A390</f>
        <v>379</v>
      </c>
      <c r="B390" s="3" t="str">
        <f>'[1]Récap vente '!B390</f>
        <v>Bracelet Liberty Mitsi</v>
      </c>
      <c r="C390" s="3" t="str">
        <f>'[1]Récap vente '!G390</f>
        <v>mariem</v>
      </c>
      <c r="D390" s="4">
        <f>'[1]Récap vente '!J390</f>
        <v>8</v>
      </c>
      <c r="E390" s="4">
        <f>'[1]Récap vente '!K390</f>
        <v>8</v>
      </c>
    </row>
    <row r="391" spans="1:5" x14ac:dyDescent="0.25">
      <c r="A391" s="5">
        <f>'[1]Récap vente '!A391</f>
        <v>380</v>
      </c>
      <c r="B391" s="5" t="str">
        <f>'[1]Récap vente '!B391</f>
        <v>Bracelet Liberty Adelajda</v>
      </c>
      <c r="C391" s="5" t="str">
        <f>'[1]Récap vente '!G391</f>
        <v>Christiane</v>
      </c>
      <c r="D391" s="6">
        <f>'[1]Récap vente '!J391</f>
        <v>8</v>
      </c>
      <c r="E391" s="6">
        <f>'[1]Récap vente '!K391</f>
        <v>8</v>
      </c>
    </row>
    <row r="392" spans="1:5" x14ac:dyDescent="0.25">
      <c r="A392" s="3">
        <f>'[1]Récap vente '!A392</f>
        <v>381</v>
      </c>
      <c r="B392" s="3" t="str">
        <f>'[1]Récap vente '!B392</f>
        <v>Bracelet, Liberty Poppy &amp; Daisy</v>
      </c>
      <c r="C392" s="3" t="str">
        <f>'[1]Récap vente '!G392</f>
        <v>Martine D</v>
      </c>
      <c r="D392" s="4">
        <f>'[1]Récap vente '!J392</f>
        <v>8</v>
      </c>
      <c r="E392" s="4">
        <f>'[1]Récap vente '!K392</f>
        <v>8</v>
      </c>
    </row>
    <row r="393" spans="1:5" x14ac:dyDescent="0.25">
      <c r="A393" s="5">
        <f>'[1]Récap vente '!A393</f>
        <v>382</v>
      </c>
      <c r="B393" s="5" t="str">
        <f>'[1]Récap vente '!B393</f>
        <v>Guimpe 6 mois, Liberty Claire Aude</v>
      </c>
      <c r="C393" s="5" t="str">
        <f>'[1]Récap vente '!G393</f>
        <v>Haude</v>
      </c>
      <c r="D393" s="6">
        <f>'[1]Récap vente '!J393</f>
        <v>28</v>
      </c>
      <c r="E393" s="6">
        <f>'[1]Récap vente '!K393</f>
        <v>28</v>
      </c>
    </row>
    <row r="394" spans="1:5" x14ac:dyDescent="0.25">
      <c r="A394" s="3">
        <f>'[1]Récap vente '!A394</f>
        <v>383</v>
      </c>
      <c r="B394" s="3" t="str">
        <f>'[1]Récap vente '!B394</f>
        <v>Guimpe poupée, Liberty Claire Aude</v>
      </c>
      <c r="C394" s="3" t="str">
        <f>'[1]Récap vente '!G394</f>
        <v>Nathalie</v>
      </c>
      <c r="D394" s="4">
        <f>'[1]Récap vente '!J394</f>
        <v>16</v>
      </c>
      <c r="E394" s="4">
        <f>'[1]Récap vente '!K394</f>
        <v>16</v>
      </c>
    </row>
    <row r="395" spans="1:5" x14ac:dyDescent="0.25">
      <c r="A395" s="5">
        <f>'[1]Récap vente '!A395</f>
        <v>384</v>
      </c>
      <c r="B395" s="5" t="str">
        <f>'[1]Récap vente '!B395</f>
        <v>Lot de mercerie, Liberty Betsy</v>
      </c>
      <c r="C395" s="5" t="str">
        <f>'[1]Récap vente '!G395</f>
        <v>Emile</v>
      </c>
      <c r="D395" s="6">
        <f>'[1]Récap vente '!J395</f>
        <v>23</v>
      </c>
      <c r="E395" s="6">
        <f>'[1]Récap vente '!K395</f>
        <v>23</v>
      </c>
    </row>
    <row r="396" spans="1:5" x14ac:dyDescent="0.25">
      <c r="A396" s="3">
        <f>'[1]Récap vente '!A396</f>
        <v>385</v>
      </c>
      <c r="B396" s="3" t="str">
        <f>'[1]Récap vente '!B396</f>
        <v>Boucles d'Oreilles Yoyos, Liberty Rania</v>
      </c>
      <c r="C396" s="3" t="str">
        <f>'[1]Récap vente '!G396</f>
        <v>Nitt</v>
      </c>
      <c r="D396" s="4">
        <f>'[1]Récap vente '!J396</f>
        <v>12</v>
      </c>
      <c r="E396" s="4">
        <f>'[1]Récap vente '!K396</f>
        <v>12</v>
      </c>
    </row>
    <row r="397" spans="1:5" x14ac:dyDescent="0.25">
      <c r="A397" s="5">
        <f>'[1]Récap vente '!A397</f>
        <v>386</v>
      </c>
      <c r="B397" s="5" t="str">
        <f>'[1]Récap vente '!B397</f>
        <v>Sautoir Une Souris dans mon Dressing, Liberty Wiltshire</v>
      </c>
      <c r="C397" s="5" t="str">
        <f>'[1]Récap vente '!G397</f>
        <v>Poulpy</v>
      </c>
      <c r="D397" s="6">
        <f>'[1]Récap vente '!J397</f>
        <v>20</v>
      </c>
      <c r="E397" s="6">
        <f>'[1]Récap vente '!K397</f>
        <v>20</v>
      </c>
    </row>
    <row r="398" spans="1:5" x14ac:dyDescent="0.25">
      <c r="A398" s="3">
        <f>'[1]Récap vente '!A398</f>
        <v>387</v>
      </c>
      <c r="B398" s="3" t="str">
        <f>'[1]Récap vente '!B398</f>
        <v>Lot de coupons Liberty Vintage</v>
      </c>
      <c r="C398" s="3" t="str">
        <f>'[1]Récap vente '!G398</f>
        <v>kankanbleu</v>
      </c>
      <c r="D398" s="4">
        <f>'[1]Récap vente '!J398</f>
        <v>12</v>
      </c>
      <c r="E398" s="4">
        <f>'[1]Récap vente '!K398</f>
        <v>12</v>
      </c>
    </row>
    <row r="399" spans="1:5" x14ac:dyDescent="0.25">
      <c r="A399" s="5">
        <f>'[1]Récap vente '!A399</f>
        <v>388</v>
      </c>
      <c r="B399" s="5" t="str">
        <f>'[1]Récap vente '!B399</f>
        <v>Médaille de berceau, Liberty Eloïse bleu</v>
      </c>
      <c r="C399" s="5" t="str">
        <f>'[1]Récap vente '!G399</f>
        <v>Geraldine</v>
      </c>
      <c r="D399" s="6">
        <f>'[1]Récap vente '!J399</f>
        <v>8</v>
      </c>
      <c r="E399" s="6">
        <f>'[1]Récap vente '!K399</f>
        <v>8</v>
      </c>
    </row>
    <row r="400" spans="1:5" x14ac:dyDescent="0.25">
      <c r="A400" s="3">
        <f>'[1]Récap vente '!A400</f>
        <v>389</v>
      </c>
      <c r="B400" s="3" t="str">
        <f>'[1]Récap vente '!B400</f>
        <v>Médaille de berceau, Liberty Eloïse rose</v>
      </c>
      <c r="C400" s="3" t="str">
        <f>'[1]Récap vente '!G400</f>
        <v>Geraldine</v>
      </c>
      <c r="D400" s="4">
        <f>'[1]Récap vente '!J400</f>
        <v>8</v>
      </c>
      <c r="E400" s="4">
        <f>'[1]Récap vente '!K400</f>
        <v>8</v>
      </c>
    </row>
    <row r="401" spans="1:5" x14ac:dyDescent="0.25">
      <c r="A401" s="5">
        <f>'[1]Récap vente '!A401</f>
        <v>390</v>
      </c>
      <c r="B401" s="5" t="str">
        <f>'[1]Récap vente '!B401</f>
        <v>Bracelet, Liberty Wiltshire</v>
      </c>
      <c r="C401" s="5" t="str">
        <f>'[1]Récap vente '!G401</f>
        <v>Agathe</v>
      </c>
      <c r="D401" s="6">
        <f>'[1]Récap vente '!J401</f>
        <v>6</v>
      </c>
      <c r="E401" s="6">
        <f>'[1]Récap vente '!K401</f>
        <v>6</v>
      </c>
    </row>
    <row r="402" spans="1:5" x14ac:dyDescent="0.25">
      <c r="A402" s="3">
        <f>'[1]Récap vente '!A402</f>
        <v>391</v>
      </c>
      <c r="B402" s="3" t="str">
        <f>'[1]Récap vente '!B402</f>
        <v>Bracelet, Liberty Félicité</v>
      </c>
      <c r="C402" s="3" t="str">
        <f>'[1]Récap vente '!G402</f>
        <v>agathe</v>
      </c>
      <c r="D402" s="4">
        <f>'[1]Récap vente '!J402</f>
        <v>6</v>
      </c>
      <c r="E402" s="4">
        <f>'[1]Récap vente '!K402</f>
        <v>6</v>
      </c>
    </row>
    <row r="403" spans="1:5" x14ac:dyDescent="0.25">
      <c r="A403" s="5">
        <f>'[1]Récap vente '!A403</f>
        <v>392</v>
      </c>
      <c r="B403" s="5" t="str">
        <f>'[1]Récap vente '!B403</f>
        <v>Tunique femme, Liberty Percy's Leaf</v>
      </c>
      <c r="C403" s="5" t="str">
        <f>'[1]Récap vente '!G403</f>
        <v>Amandinebydidine</v>
      </c>
      <c r="D403" s="6">
        <f>'[1]Récap vente '!J403</f>
        <v>38</v>
      </c>
      <c r="E403" s="6">
        <f>'[1]Récap vente '!K403</f>
        <v>38</v>
      </c>
    </row>
    <row r="404" spans="1:5" x14ac:dyDescent="0.25">
      <c r="A404" s="3">
        <f>'[1]Récap vente '!A404</f>
        <v>393</v>
      </c>
      <c r="B404" s="3" t="str">
        <f>'[1]Récap vente '!B404</f>
        <v>Joujoux feutrine et Liberty Penny</v>
      </c>
      <c r="C404" s="3" t="str">
        <f>'[1]Récap vente '!G404</f>
        <v>morgane</v>
      </c>
      <c r="D404" s="4">
        <f>'[1]Récap vente '!J404</f>
        <v>8</v>
      </c>
      <c r="E404" s="4" t="b">
        <f>'[1]Récap vente '!K404</f>
        <v>0</v>
      </c>
    </row>
    <row r="405" spans="1:5" x14ac:dyDescent="0.25">
      <c r="A405" s="5">
        <f>'[1]Récap vente '!A405</f>
        <v>394</v>
      </c>
      <c r="B405" s="5" t="str">
        <f>'[1]Récap vente '!B405</f>
        <v>Coussin nuage, Liberty Lola Weissenberg</v>
      </c>
      <c r="C405" s="5" t="str">
        <f>'[1]Récap vente '!G405</f>
        <v>Eleonore</v>
      </c>
      <c r="D405" s="6">
        <f>'[1]Récap vente '!J405</f>
        <v>20</v>
      </c>
      <c r="E405" s="6">
        <f>'[1]Récap vente '!K405</f>
        <v>20</v>
      </c>
    </row>
    <row r="406" spans="1:5" x14ac:dyDescent="0.25">
      <c r="A406" s="3">
        <f>'[1]Récap vente '!A406</f>
        <v>395</v>
      </c>
      <c r="B406" s="3" t="str">
        <f>'[1]Récap vente '!B406</f>
        <v>Coussin nuage, Liberty Boxford</v>
      </c>
      <c r="C406" s="3" t="str">
        <f>'[1]Récap vente '!G406</f>
        <v>ptepimprenelle</v>
      </c>
      <c r="D406" s="4">
        <f>'[1]Récap vente '!J406</f>
        <v>15</v>
      </c>
      <c r="E406" s="4" t="b">
        <f>'[1]Récap vente '!K406</f>
        <v>0</v>
      </c>
    </row>
    <row r="407" spans="1:5" x14ac:dyDescent="0.25">
      <c r="A407" s="5">
        <f>'[1]Récap vente '!A407</f>
        <v>396</v>
      </c>
      <c r="B407" s="5" t="str">
        <f>'[1]Récap vente '!B407</f>
        <v>lot serre-tete+barrette Liberty Félicité</v>
      </c>
      <c r="C407" s="5" t="str">
        <f>'[1]Récap vente '!G407</f>
        <v xml:space="preserve">adeline </v>
      </c>
      <c r="D407" s="6">
        <f>'[1]Récap vente '!J407</f>
        <v>5</v>
      </c>
      <c r="E407" s="6">
        <f>'[1]Récap vente '!K407</f>
        <v>5</v>
      </c>
    </row>
    <row r="408" spans="1:5" x14ac:dyDescent="0.25">
      <c r="A408" s="3">
        <f>'[1]Récap vente '!A408</f>
        <v>397</v>
      </c>
      <c r="B408" s="3" t="str">
        <f>'[1]Récap vente '!B408</f>
        <v>Barrette coeur, Liberty Félicté</v>
      </c>
      <c r="C408" s="3" t="str">
        <f>'[1]Récap vente '!G408</f>
        <v>Marine</v>
      </c>
      <c r="D408" s="4">
        <f>'[1]Récap vente '!J408</f>
        <v>5</v>
      </c>
      <c r="E408" s="4">
        <f>'[1]Récap vente '!K408</f>
        <v>5</v>
      </c>
    </row>
    <row r="409" spans="1:5" x14ac:dyDescent="0.25">
      <c r="A409" s="5">
        <f>'[1]Récap vente '!A409</f>
        <v>398</v>
      </c>
      <c r="B409" s="5" t="str">
        <f>'[1]Récap vente '!B409</f>
        <v>Barrette coeur, Liberty Betsy Japonais rouge</v>
      </c>
      <c r="C409" s="5" t="str">
        <f>'[1]Récap vente '!G409</f>
        <v xml:space="preserve">solene </v>
      </c>
      <c r="D409" s="6">
        <f>'[1]Récap vente '!J409</f>
        <v>5</v>
      </c>
      <c r="E409" s="6">
        <f>'[1]Récap vente '!K409</f>
        <v>5</v>
      </c>
    </row>
    <row r="410" spans="1:5" x14ac:dyDescent="0.25">
      <c r="A410" s="3">
        <f>'[1]Récap vente '!A410</f>
        <v>399</v>
      </c>
      <c r="B410" s="3" t="str">
        <f>'[1]Récap vente '!B410</f>
        <v>Barrette coeur, Liberty Meadow</v>
      </c>
      <c r="C410" s="3" t="str">
        <f>'[1]Récap vente '!G410</f>
        <v>mp</v>
      </c>
      <c r="D410" s="4">
        <f>'[1]Récap vente '!J410</f>
        <v>5</v>
      </c>
      <c r="E410" s="4">
        <f>'[1]Récap vente '!K410</f>
        <v>5</v>
      </c>
    </row>
    <row r="411" spans="1:5" x14ac:dyDescent="0.25">
      <c r="A411" s="5">
        <f>'[1]Récap vente '!A411</f>
        <v>400</v>
      </c>
      <c r="B411" s="5" t="str">
        <f>'[1]Récap vente '!B411</f>
        <v>Barrette coeur, Liberty Betsy Japonais orange</v>
      </c>
      <c r="C411" s="5" t="str">
        <f>'[1]Récap vente '!G411</f>
        <v>Camille</v>
      </c>
      <c r="D411" s="6">
        <f>'[1]Récap vente '!J411</f>
        <v>5</v>
      </c>
      <c r="E411" s="6">
        <f>'[1]Récap vente '!K411</f>
        <v>5</v>
      </c>
    </row>
    <row r="412" spans="1:5" x14ac:dyDescent="0.25">
      <c r="A412" s="3">
        <f>'[1]Récap vente '!A412</f>
        <v>401</v>
      </c>
      <c r="B412" s="3" t="str">
        <f>'[1]Récap vente '!B412</f>
        <v>Barrette coeur, Liberty Tatum Japonais</v>
      </c>
      <c r="C412" s="3" t="str">
        <f>'[1]Récap vente '!G412</f>
        <v>Elodie</v>
      </c>
      <c r="D412" s="4">
        <f>'[1]Récap vente '!J412</f>
        <v>5</v>
      </c>
      <c r="E412" s="4">
        <f>'[1]Récap vente '!K412</f>
        <v>5</v>
      </c>
    </row>
    <row r="413" spans="1:5" x14ac:dyDescent="0.25">
      <c r="A413" s="5">
        <f>'[1]Récap vente '!A413</f>
        <v>402</v>
      </c>
      <c r="B413" s="5" t="str">
        <f>'[1]Récap vente '!B413</f>
        <v>Barrette coeur, Liberty Eloïse</v>
      </c>
      <c r="C413" s="5" t="str">
        <f>'[1]Récap vente '!G413</f>
        <v xml:space="preserve">solene </v>
      </c>
      <c r="D413" s="6">
        <f>'[1]Récap vente '!J413</f>
        <v>5</v>
      </c>
      <c r="E413" s="6">
        <f>'[1]Récap vente '!K413</f>
        <v>5</v>
      </c>
    </row>
    <row r="414" spans="1:5" x14ac:dyDescent="0.25">
      <c r="A414" s="3">
        <f>'[1]Récap vente '!A414</f>
        <v>403</v>
      </c>
      <c r="B414" s="3" t="str">
        <f>'[1]Récap vente '!B414</f>
        <v>vLot 2 élastiques, Liberty Betsy Japonais</v>
      </c>
      <c r="C414" s="3" t="str">
        <f>'[1]Récap vente '!G414</f>
        <v>Belette Marmotte</v>
      </c>
      <c r="D414" s="4">
        <f>'[1]Récap vente '!J414</f>
        <v>5</v>
      </c>
      <c r="E414" s="4">
        <f>'[1]Récap vente '!K414</f>
        <v>5</v>
      </c>
    </row>
    <row r="415" spans="1:5" x14ac:dyDescent="0.25">
      <c r="A415" s="5">
        <f>'[1]Récap vente '!A415</f>
        <v>404</v>
      </c>
      <c r="B415" s="5" t="str">
        <f>'[1]Récap vente '!B415</f>
        <v>Lot 2 élastiques, Liberty Chives</v>
      </c>
      <c r="C415" s="5" t="str">
        <f>'[1]Récap vente '!G415</f>
        <v xml:space="preserve">Marie </v>
      </c>
      <c r="D415" s="6">
        <f>'[1]Récap vente '!J415</f>
        <v>5</v>
      </c>
      <c r="E415" s="6">
        <f>'[1]Récap vente '!K415</f>
        <v>5</v>
      </c>
    </row>
    <row r="416" spans="1:5" x14ac:dyDescent="0.25">
      <c r="A416" s="3">
        <f>'[1]Récap vente '!A416</f>
        <v>405</v>
      </c>
      <c r="B416" s="3" t="str">
        <f>'[1]Récap vente '!B416</f>
        <v>Lot 2 élastiques, Liberty Fairford</v>
      </c>
      <c r="C416" s="3" t="str">
        <f>'[1]Récap vente '!G416</f>
        <v>prairies</v>
      </c>
      <c r="D416" s="4">
        <f>'[1]Récap vente '!J416</f>
        <v>5</v>
      </c>
      <c r="E416" s="4" t="b">
        <f>'[1]Récap vente '!K416</f>
        <v>0</v>
      </c>
    </row>
    <row r="417" spans="1:5" x14ac:dyDescent="0.25">
      <c r="A417" s="5">
        <f>'[1]Récap vente '!A417</f>
        <v>406</v>
      </c>
      <c r="B417" s="5" t="str">
        <f>'[1]Récap vente '!B417</f>
        <v>Lot 2 élastiques, Liberty Félicité</v>
      </c>
      <c r="C417" s="5" t="str">
        <f>'[1]Récap vente '!G417</f>
        <v>adeline</v>
      </c>
      <c r="D417" s="6">
        <f>'[1]Récap vente '!J417</f>
        <v>5</v>
      </c>
      <c r="E417" s="6">
        <f>'[1]Récap vente '!K417</f>
        <v>5</v>
      </c>
    </row>
    <row r="418" spans="1:5" x14ac:dyDescent="0.25">
      <c r="A418" s="3">
        <f>'[1]Récap vente '!A418</f>
        <v>407</v>
      </c>
      <c r="B418" s="3" t="str">
        <f>'[1]Récap vente '!B418</f>
        <v>Lot 2 élastiques, Liberty Betsy bleu</v>
      </c>
      <c r="C418" s="3" t="str">
        <f>'[1]Récap vente '!G418</f>
        <v>mp</v>
      </c>
      <c r="D418" s="4">
        <f>'[1]Récap vente '!J418</f>
        <v>5</v>
      </c>
      <c r="E418" s="4">
        <f>'[1]Récap vente '!K418</f>
        <v>5</v>
      </c>
    </row>
    <row r="419" spans="1:5" x14ac:dyDescent="0.25">
      <c r="A419" s="5">
        <f>'[1]Récap vente '!A419</f>
        <v>408</v>
      </c>
      <c r="B419" s="5" t="str">
        <f>'[1]Récap vente '!B419</f>
        <v>Echarpe polaire &amp; Liberty Mauvey</v>
      </c>
      <c r="C419" s="5" t="str">
        <f>'[1]Récap vente '!G419</f>
        <v>Martine D</v>
      </c>
      <c r="D419" s="6">
        <f>'[1]Récap vente '!J419</f>
        <v>15</v>
      </c>
      <c r="E419" s="6">
        <f>'[1]Récap vente '!K419</f>
        <v>15</v>
      </c>
    </row>
    <row r="420" spans="1:5" x14ac:dyDescent="0.25">
      <c r="A420" s="3">
        <f>'[1]Récap vente '!A420</f>
        <v>409</v>
      </c>
      <c r="B420" s="3" t="str">
        <f>'[1]Récap vente '!B420</f>
        <v>Chemiser col Mao</v>
      </c>
      <c r="C420" s="3" t="str">
        <f>'[1]Récap vente '!G420</f>
        <v>adeline</v>
      </c>
      <c r="D420" s="4">
        <f>'[1]Récap vente '!J420</f>
        <v>30</v>
      </c>
      <c r="E420" s="4">
        <f>'[1]Récap vente '!K420</f>
        <v>30</v>
      </c>
    </row>
    <row r="421" spans="1:5" x14ac:dyDescent="0.25">
      <c r="A421" s="5">
        <f>'[1]Récap vente '!A421</f>
        <v>410</v>
      </c>
      <c r="B421" s="5" t="str">
        <f>'[1]Récap vente '!B421</f>
        <v xml:space="preserve">Porte-clefs Liberty Mauvey &amp; Ellie Ruth </v>
      </c>
      <c r="C421" s="5" t="str">
        <f>'[1]Récap vente '!G421</f>
        <v>moonette</v>
      </c>
      <c r="D421" s="6">
        <f>'[1]Récap vente '!J421</f>
        <v>7</v>
      </c>
      <c r="E421" s="6">
        <f>'[1]Récap vente '!K421</f>
        <v>7</v>
      </c>
    </row>
    <row r="422" spans="1:5" x14ac:dyDescent="0.25">
      <c r="A422" s="3">
        <f>'[1]Récap vente '!A422</f>
        <v>411</v>
      </c>
      <c r="B422" s="3" t="str">
        <f>'[1]Récap vente '!B422</f>
        <v xml:space="preserve">Lot de pampilles,Liberty Félicité et Poppy &amp; Honesty </v>
      </c>
      <c r="C422" s="3" t="str">
        <f>'[1]Récap vente '!G422</f>
        <v>marine</v>
      </c>
      <c r="D422" s="4">
        <f>'[1]Récap vente '!J422</f>
        <v>9</v>
      </c>
      <c r="E422" s="4">
        <f>'[1]Récap vente '!K422</f>
        <v>9</v>
      </c>
    </row>
    <row r="423" spans="1:5" x14ac:dyDescent="0.25">
      <c r="A423" s="5">
        <f>'[1]Récap vente '!A423</f>
        <v>412</v>
      </c>
      <c r="B423" s="5" t="str">
        <f>'[1]Récap vente '!B423</f>
        <v>Coupon Liberty Babycord Mark</v>
      </c>
      <c r="C423" s="5" t="str">
        <f>'[1]Récap vente '!G423</f>
        <v>avril rose</v>
      </c>
      <c r="D423" s="6">
        <f>'[1]Récap vente '!J423</f>
        <v>34</v>
      </c>
      <c r="E423" s="6">
        <f>'[1]Récap vente '!K423</f>
        <v>34</v>
      </c>
    </row>
    <row r="424" spans="1:5" x14ac:dyDescent="0.25">
      <c r="A424" s="3">
        <f>'[1]Récap vente '!A424</f>
        <v>413</v>
      </c>
      <c r="B424" s="3" t="str">
        <f>'[1]Récap vente '!B424</f>
        <v>Coupon Liberty Eloïse prune</v>
      </c>
      <c r="C424" s="3" t="str">
        <f>'[1]Récap vente '!G424</f>
        <v>josy26</v>
      </c>
      <c r="D424" s="4">
        <f>'[1]Récap vente '!J424</f>
        <v>19</v>
      </c>
      <c r="E424" s="4">
        <f>'[1]Récap vente '!K424</f>
        <v>19</v>
      </c>
    </row>
    <row r="425" spans="1:5" x14ac:dyDescent="0.25">
      <c r="A425" s="5">
        <f>'[1]Récap vente '!A425</f>
        <v>414</v>
      </c>
      <c r="B425" s="5" t="str">
        <f>'[1]Récap vente '!B425</f>
        <v>Coupon Liberty Gwendolen</v>
      </c>
      <c r="C425" s="5" t="str">
        <f>'[1]Récap vente '!G425</f>
        <v>josy26</v>
      </c>
      <c r="D425" s="6">
        <f>'[1]Récap vente '!J425</f>
        <v>23</v>
      </c>
      <c r="E425" s="6">
        <f>'[1]Récap vente '!K425</f>
        <v>23</v>
      </c>
    </row>
    <row r="426" spans="1:5" x14ac:dyDescent="0.25">
      <c r="A426" s="3">
        <f>'[1]Récap vente '!A426</f>
        <v>415</v>
      </c>
      <c r="B426" s="3" t="str">
        <f>'[1]Récap vente '!B426</f>
        <v>Cravate en soie Liberty</v>
      </c>
      <c r="C426" s="3" t="str">
        <f>'[1]Récap vente '!G426</f>
        <v>la bernique</v>
      </c>
      <c r="D426" s="4">
        <f>'[1]Récap vente '!J426</f>
        <v>21</v>
      </c>
      <c r="E426" s="4">
        <f>'[1]Récap vente '!K426</f>
        <v>21</v>
      </c>
    </row>
    <row r="427" spans="1:5" x14ac:dyDescent="0.25">
      <c r="A427" s="5">
        <f>'[1]Récap vente '!A427</f>
        <v>416</v>
      </c>
      <c r="B427" s="5" t="str">
        <f>'[1]Récap vente '!B427</f>
        <v>Lot 2 broches fleurs, Liberty Rosy, Edenham &amp; Joyride</v>
      </c>
      <c r="C427" s="5" t="str">
        <f>'[1]Récap vente '!G427</f>
        <v>Caroline</v>
      </c>
      <c r="D427" s="6">
        <f>'[1]Récap vente '!J427</f>
        <v>10</v>
      </c>
      <c r="E427" s="6">
        <f>'[1]Récap vente '!K427</f>
        <v>10</v>
      </c>
    </row>
    <row r="428" spans="1:5" x14ac:dyDescent="0.25">
      <c r="A428" s="3">
        <f>'[1]Récap vente '!A428</f>
        <v>417</v>
      </c>
      <c r="B428" s="3" t="str">
        <f>'[1]Récap vente '!B428</f>
        <v>Plaid bébé, Liberty Tatum</v>
      </c>
      <c r="C428" s="3" t="str">
        <f>'[1]Récap vente '!G428</f>
        <v xml:space="preserve">Marie </v>
      </c>
      <c r="D428" s="4">
        <f>'[1]Récap vente '!J428</f>
        <v>30</v>
      </c>
      <c r="E428" s="4">
        <f>'[1]Récap vente '!K428</f>
        <v>30</v>
      </c>
    </row>
    <row r="429" spans="1:5" x14ac:dyDescent="0.25">
      <c r="A429" s="5">
        <f>'[1]Récap vente '!A429</f>
        <v>418</v>
      </c>
      <c r="B429" s="5" t="str">
        <f>'[1]Récap vente '!B429</f>
        <v>Guirlande crochet &amp; Liberty Fitzgerald</v>
      </c>
      <c r="C429" s="5" t="str">
        <f>'[1]Récap vente '!G429</f>
        <v>prairies</v>
      </c>
      <c r="D429" s="6">
        <f>'[1]Récap vente '!J429</f>
        <v>18</v>
      </c>
      <c r="E429" s="6" t="b">
        <f>'[1]Récap vente '!K429</f>
        <v>0</v>
      </c>
    </row>
    <row r="430" spans="1:5" x14ac:dyDescent="0.25">
      <c r="A430" s="3">
        <f>'[1]Récap vente '!A430</f>
        <v>419</v>
      </c>
      <c r="B430" s="3" t="str">
        <f>'[1]Récap vente '!B430</f>
        <v xml:space="preserve">Mobile oiseau, Liberty D'Anjo </v>
      </c>
      <c r="C430" s="3" t="str">
        <f>'[1]Récap vente '!G430</f>
        <v>amandinep</v>
      </c>
      <c r="D430" s="4">
        <f>'[1]Récap vente '!J430</f>
        <v>7</v>
      </c>
      <c r="E430" s="4">
        <f>'[1]Récap vente '!K430</f>
        <v>7</v>
      </c>
    </row>
    <row r="431" spans="1:5" x14ac:dyDescent="0.25">
      <c r="A431" s="5">
        <f>'[1]Récap vente '!A431</f>
        <v>420</v>
      </c>
      <c r="B431" s="5" t="str">
        <f>'[1]Récap vente '!B431</f>
        <v>Lot de 5 badges Liberty Betsy</v>
      </c>
      <c r="C431" s="5" t="str">
        <f>'[1]Récap vente '!G431</f>
        <v>Rouge Nahsam</v>
      </c>
      <c r="D431" s="6">
        <f>'[1]Récap vente '!J431</f>
        <v>9</v>
      </c>
      <c r="E431" s="6">
        <f>'[1]Récap vente '!K431</f>
        <v>9</v>
      </c>
    </row>
    <row r="432" spans="1:5" x14ac:dyDescent="0.25">
      <c r="A432" s="3">
        <f>'[1]Récap vente '!A432</f>
        <v>421</v>
      </c>
      <c r="B432" s="3" t="str">
        <f>'[1]Récap vente '!B432</f>
        <v>Lot de 5 badges Liberty Betsy</v>
      </c>
      <c r="C432" s="3" t="str">
        <f>'[1]Récap vente '!G432</f>
        <v>ortouille</v>
      </c>
      <c r="D432" s="4">
        <f>'[1]Récap vente '!J432</f>
        <v>9</v>
      </c>
      <c r="E432" s="4" t="b">
        <f>'[1]Récap vente '!K432</f>
        <v>0</v>
      </c>
    </row>
    <row r="433" spans="1:5" x14ac:dyDescent="0.25">
      <c r="A433" s="5">
        <f>'[1]Récap vente '!A433</f>
        <v>422</v>
      </c>
      <c r="B433" s="5" t="str">
        <f>'[1]Récap vente '!B433</f>
        <v>Lot de 5 badges Liberty Betsy</v>
      </c>
      <c r="C433" s="5" t="str">
        <f>'[1]Récap vente '!G433</f>
        <v>Rouge Nahsam</v>
      </c>
      <c r="D433" s="6">
        <f>'[1]Récap vente '!J433</f>
        <v>9</v>
      </c>
      <c r="E433" s="6" t="b">
        <f>'[1]Récap vente '!K433</f>
        <v>0</v>
      </c>
    </row>
    <row r="434" spans="1:5" x14ac:dyDescent="0.25">
      <c r="A434" s="3">
        <f>'[1]Récap vente '!A434</f>
        <v>423</v>
      </c>
      <c r="B434" s="3" t="str">
        <f>'[1]Récap vente '!B434</f>
        <v>Lot de 5 badges Liberty Betsy</v>
      </c>
      <c r="C434" s="3" t="str">
        <f>'[1]Récap vente '!G434</f>
        <v>Rouge Nahsam</v>
      </c>
      <c r="D434" s="4">
        <f>'[1]Récap vente '!J434</f>
        <v>9</v>
      </c>
      <c r="E434" s="4">
        <f>'[1]Récap vente '!K434</f>
        <v>9</v>
      </c>
    </row>
    <row r="435" spans="1:5" x14ac:dyDescent="0.25">
      <c r="A435" s="5">
        <f>'[1]Récap vente '!A435</f>
        <v>424</v>
      </c>
      <c r="B435" s="5" t="str">
        <f>'[1]Récap vente '!B435</f>
        <v>Lot de 5 badges Liberty Betsy</v>
      </c>
      <c r="C435" s="5" t="str">
        <f>'[1]Récap vente '!G435</f>
        <v>Rouge Nahsam</v>
      </c>
      <c r="D435" s="6">
        <f>'[1]Récap vente '!J435</f>
        <v>9</v>
      </c>
      <c r="E435" s="6">
        <f>'[1]Récap vente '!K435</f>
        <v>9</v>
      </c>
    </row>
    <row r="436" spans="1:5" x14ac:dyDescent="0.25">
      <c r="A436" s="3">
        <f>'[1]Récap vente '!A436</f>
        <v>425</v>
      </c>
      <c r="B436" s="3" t="str">
        <f>'[1]Récap vente '!B436</f>
        <v>Coussin de porte, Liberty Eve</v>
      </c>
      <c r="C436" s="3" t="str">
        <f>'[1]Récap vente '!G436</f>
        <v>mamaie</v>
      </c>
      <c r="D436" s="4">
        <f>'[1]Récap vente '!J436</f>
        <v>5</v>
      </c>
      <c r="E436" s="4">
        <f>'[1]Récap vente '!K436</f>
        <v>5</v>
      </c>
    </row>
    <row r="437" spans="1:5" x14ac:dyDescent="0.25">
      <c r="A437" s="5">
        <f>'[1]Récap vente '!A437</f>
        <v>426</v>
      </c>
      <c r="B437" s="5" t="str">
        <f>'[1]Récap vente '!B437</f>
        <v>Coussin de porte, Liberty Eloïse</v>
      </c>
      <c r="C437" s="5" t="str">
        <f>'[1]Récap vente '!G437</f>
        <v>mamaie</v>
      </c>
      <c r="D437" s="6">
        <f>'[1]Récap vente '!J437</f>
        <v>5</v>
      </c>
      <c r="E437" s="6">
        <f>'[1]Récap vente '!K437</f>
        <v>5</v>
      </c>
    </row>
    <row r="438" spans="1:5" x14ac:dyDescent="0.25">
      <c r="A438" s="3">
        <f>'[1]Récap vente '!A438</f>
        <v>427</v>
      </c>
      <c r="B438" s="3" t="str">
        <f>'[1]Récap vente '!B438</f>
        <v>Lot 4 Magnets Liberty bleus</v>
      </c>
      <c r="C438" s="3" t="str">
        <f>'[1]Récap vente '!G438</f>
        <v>unefleurbleue</v>
      </c>
      <c r="D438" s="4">
        <f>'[1]Récap vente '!J438</f>
        <v>5</v>
      </c>
      <c r="E438" s="4">
        <f>'[1]Récap vente '!K438</f>
        <v>5</v>
      </c>
    </row>
    <row r="439" spans="1:5" x14ac:dyDescent="0.25">
      <c r="A439" s="5">
        <f>'[1]Récap vente '!A439</f>
        <v>428</v>
      </c>
      <c r="B439" s="5" t="str">
        <f>'[1]Récap vente '!B439</f>
        <v>Lot 4 Magnets Liberty chcolat</v>
      </c>
      <c r="C439" s="5" t="str">
        <f>'[1]Récap vente '!G439</f>
        <v>Bréhatine</v>
      </c>
      <c r="D439" s="6">
        <f>'[1]Récap vente '!J439</f>
        <v>5</v>
      </c>
      <c r="E439" s="6" t="b">
        <f>'[1]Récap vente '!K439</f>
        <v>0</v>
      </c>
    </row>
    <row r="440" spans="1:5" x14ac:dyDescent="0.25">
      <c r="A440" s="3">
        <f>'[1]Récap vente '!A440</f>
        <v>429</v>
      </c>
      <c r="B440" s="3" t="str">
        <f>'[1]Récap vente '!B440</f>
        <v>Lot 4 Magnets Liberty rouges</v>
      </c>
      <c r="C440" s="3" t="str">
        <f>'[1]Récap vente '!G440</f>
        <v>unefleurbleue</v>
      </c>
      <c r="D440" s="4">
        <f>'[1]Récap vente '!J440</f>
        <v>5</v>
      </c>
      <c r="E440" s="4">
        <f>'[1]Récap vente '!K440</f>
        <v>5</v>
      </c>
    </row>
    <row r="441" spans="1:5" x14ac:dyDescent="0.25">
      <c r="A441" s="5">
        <f>'[1]Récap vente '!A441</f>
        <v>430</v>
      </c>
      <c r="B441" s="5" t="str">
        <f>'[1]Récap vente '!B441</f>
        <v>Guirlande Liberty</v>
      </c>
      <c r="C441" s="5" t="str">
        <f>'[1]Récap vente '!G441</f>
        <v>adeline</v>
      </c>
      <c r="D441" s="6">
        <f>'[1]Récap vente '!J441</f>
        <v>20</v>
      </c>
      <c r="E441" s="6">
        <f>'[1]Récap vente '!K441</f>
        <v>20</v>
      </c>
    </row>
    <row r="442" spans="1:5" x14ac:dyDescent="0.25">
      <c r="A442" s="3">
        <f>'[1]Récap vente '!A442</f>
        <v>431</v>
      </c>
      <c r="B442" s="3" t="str">
        <f>'[1]Récap vente '!B442</f>
        <v>Trousse de chez Liberty avec 8 crayons Liberty Betsy</v>
      </c>
      <c r="C442" s="3" t="str">
        <f>'[1]Récap vente '!G442</f>
        <v>clemence</v>
      </c>
      <c r="D442" s="4">
        <f>'[1]Récap vente '!J442</f>
        <v>18</v>
      </c>
      <c r="E442" s="4">
        <f>'[1]Récap vente '!K442</f>
        <v>18</v>
      </c>
    </row>
    <row r="443" spans="1:5" x14ac:dyDescent="0.25">
      <c r="A443" s="5">
        <f>'[1]Récap vente '!A443</f>
        <v>432</v>
      </c>
      <c r="B443" s="5" t="str">
        <f>'[1]Récap vente '!B443</f>
        <v>Miroir de poche, Liberty Betsy</v>
      </c>
      <c r="C443" s="5" t="str">
        <f>'[1]Récap vente '!G443</f>
        <v>Stéphanie M</v>
      </c>
      <c r="D443" s="6">
        <f>'[1]Récap vente '!J443</f>
        <v>8</v>
      </c>
      <c r="E443" s="6">
        <f>'[1]Récap vente '!K443</f>
        <v>8</v>
      </c>
    </row>
    <row r="444" spans="1:5" x14ac:dyDescent="0.25">
      <c r="A444" s="3">
        <f>'[1]Récap vente '!A444</f>
        <v>433</v>
      </c>
      <c r="B444" s="3" t="str">
        <f>'[1]Récap vente '!B444</f>
        <v>Lot 4 Etiquettes cadeaux, Liberty Mabelle &amp; Edenham</v>
      </c>
      <c r="C444" s="3" t="str">
        <f>'[1]Récap vente '!G444</f>
        <v>M@rie</v>
      </c>
      <c r="D444" s="4">
        <f>'[1]Récap vente '!J444</f>
        <v>5</v>
      </c>
      <c r="E444" s="4">
        <f>'[1]Récap vente '!K444</f>
        <v>5</v>
      </c>
    </row>
    <row r="445" spans="1:5" x14ac:dyDescent="0.25">
      <c r="A445" s="5">
        <f>'[1]Récap vente '!A445</f>
        <v>434</v>
      </c>
      <c r="B445" s="5" t="str">
        <f>'[1]Récap vente '!B445</f>
        <v>Lot de mini post it Liberty</v>
      </c>
      <c r="C445" s="5" t="str">
        <f>'[1]Récap vente '!G445</f>
        <v>delphine dubois</v>
      </c>
      <c r="D445" s="6">
        <f>'[1]Récap vente '!J445</f>
        <v>10</v>
      </c>
      <c r="E445" s="6">
        <f>'[1]Récap vente '!K445</f>
        <v>10</v>
      </c>
    </row>
    <row r="446" spans="1:5" x14ac:dyDescent="0.25">
      <c r="A446" s="3">
        <f>'[1]Récap vente '!A446</f>
        <v>435</v>
      </c>
      <c r="B446" s="3" t="str">
        <f>'[1]Récap vente '!B446</f>
        <v>Lot carnet de post-it et son crayon assorti Liberty Mitsi</v>
      </c>
      <c r="C446" s="3" t="str">
        <f>'[1]Récap vente '!G446</f>
        <v>Marie-Axelle</v>
      </c>
      <c r="D446" s="4">
        <f>'[1]Récap vente '!J446</f>
        <v>15</v>
      </c>
      <c r="E446" s="4">
        <f>'[1]Récap vente '!K446</f>
        <v>15</v>
      </c>
    </row>
    <row r="447" spans="1:5" x14ac:dyDescent="0.25">
      <c r="A447" s="5">
        <f>'[1]Récap vente '!A447</f>
        <v>436</v>
      </c>
      <c r="B447" s="5" t="str">
        <f>'[1]Récap vente '!B447</f>
        <v>Lot carnet de post-it et son crayon assorti Liberty Betsy</v>
      </c>
      <c r="C447" s="5" t="str">
        <f>'[1]Récap vente '!G447</f>
        <v>clemence</v>
      </c>
      <c r="D447" s="6">
        <f>'[1]Récap vente '!J447</f>
        <v>15</v>
      </c>
      <c r="E447" s="6">
        <f>'[1]Récap vente '!K447</f>
        <v>15</v>
      </c>
    </row>
    <row r="448" spans="1:5" x14ac:dyDescent="0.25">
      <c r="A448" s="3">
        <f>'[1]Récap vente '!A448</f>
        <v>437</v>
      </c>
      <c r="B448" s="3" t="str">
        <f>'[1]Récap vente '!B448</f>
        <v>Col en fausse fourrure &amp; Liberty Tatum</v>
      </c>
      <c r="C448" s="3" t="str">
        <f>'[1]Récap vente '!G448</f>
        <v>les hannetons</v>
      </c>
      <c r="D448" s="4">
        <f>'[1]Récap vente '!J448</f>
        <v>30</v>
      </c>
      <c r="E448" s="4">
        <f>'[1]Récap vente '!K448</f>
        <v>30</v>
      </c>
    </row>
    <row r="449" spans="1:5" x14ac:dyDescent="0.25">
      <c r="A449" s="5">
        <f>'[1]Récap vente '!A449</f>
        <v>438</v>
      </c>
      <c r="B449" s="5" t="str">
        <f>'[1]Récap vente '!B449</f>
        <v>Col en fausse fourrure &amp; Liberty D'Anjo</v>
      </c>
      <c r="C449" s="5" t="str">
        <f>'[1]Récap vente '!G449</f>
        <v>sophie</v>
      </c>
      <c r="D449" s="6">
        <f>'[1]Récap vente '!J449</f>
        <v>30</v>
      </c>
      <c r="E449" s="6">
        <f>'[1]Récap vente '!K449</f>
        <v>30</v>
      </c>
    </row>
    <row r="450" spans="1:5" x14ac:dyDescent="0.25">
      <c r="A450" s="3">
        <f>'[1]Récap vente '!A450</f>
        <v>439</v>
      </c>
      <c r="B450" s="3" t="str">
        <f>'[1]Récap vente '!B450</f>
        <v>Chaussons naissance beige</v>
      </c>
      <c r="C450" s="3" t="str">
        <f>'[1]Récap vente '!G450</f>
        <v>amandine p.</v>
      </c>
      <c r="D450" s="4">
        <f>'[1]Récap vente '!J450</f>
        <v>25</v>
      </c>
      <c r="E450" s="4" t="b">
        <f>'[1]Récap vente '!K450</f>
        <v>0</v>
      </c>
    </row>
    <row r="451" spans="1:5" x14ac:dyDescent="0.25">
      <c r="A451" s="5">
        <f>'[1]Récap vente '!A451</f>
        <v>440</v>
      </c>
      <c r="B451" s="5" t="str">
        <f>'[1]Récap vente '!B451</f>
        <v>Ailes d'Ange à thermocoller, Liberty D'Anjo</v>
      </c>
      <c r="C451" s="5" t="str">
        <f>'[1]Récap vente '!G451</f>
        <v>Odile</v>
      </c>
      <c r="D451" s="6">
        <f>'[1]Récap vente '!J451</f>
        <v>5</v>
      </c>
      <c r="E451" s="6" t="b">
        <f>'[1]Récap vente '!K451</f>
        <v>0</v>
      </c>
    </row>
    <row r="452" spans="1:5" x14ac:dyDescent="0.25">
      <c r="A452" s="3">
        <f>'[1]Récap vente '!A452</f>
        <v>441</v>
      </c>
      <c r="B452" s="3" t="str">
        <f>'[1]Récap vente '!B452</f>
        <v>Ailes d'Ange à thermocoller, Liberty D'Anjo</v>
      </c>
      <c r="C452" s="3" t="str">
        <f>'[1]Récap vente '!G452</f>
        <v>sophie ollier</v>
      </c>
      <c r="D452" s="4">
        <f>'[1]Récap vente '!J452</f>
        <v>5</v>
      </c>
      <c r="E452" s="4">
        <f>'[1]Récap vente '!K452</f>
        <v>5</v>
      </c>
    </row>
    <row r="453" spans="1:5" x14ac:dyDescent="0.25">
      <c r="A453" s="5">
        <f>'[1]Récap vente '!A453</f>
        <v>442</v>
      </c>
      <c r="B453" s="5" t="str">
        <f>'[1]Récap vente '!B453</f>
        <v>Ailes d'Ange à thermocoller, Liberty D'Anjo</v>
      </c>
      <c r="C453" s="5" t="str">
        <f>'[1]Récap vente '!G453</f>
        <v>Alex laborde</v>
      </c>
      <c r="D453" s="6">
        <f>'[1]Récap vente '!J453</f>
        <v>5</v>
      </c>
      <c r="E453" s="6">
        <f>'[1]Récap vente '!K453</f>
        <v>5</v>
      </c>
    </row>
    <row r="454" spans="1:5" x14ac:dyDescent="0.25">
      <c r="A454" s="3">
        <f>'[1]Récap vente '!A454</f>
        <v>443</v>
      </c>
      <c r="B454" s="3" t="str">
        <f>'[1]Récap vente '!B454</f>
        <v>Ailes d'Ange à thermocoller, Liberty Betsy</v>
      </c>
      <c r="C454" s="3" t="str">
        <f>'[1]Récap vente '!G454</f>
        <v>Stéphanie M</v>
      </c>
      <c r="D454" s="4">
        <f>'[1]Récap vente '!J454</f>
        <v>5</v>
      </c>
      <c r="E454" s="4">
        <f>'[1]Récap vente '!K454</f>
        <v>5</v>
      </c>
    </row>
    <row r="455" spans="1:5" x14ac:dyDescent="0.25">
      <c r="A455" s="5">
        <f>'[1]Récap vente '!A455</f>
        <v>444</v>
      </c>
      <c r="B455" s="5" t="str">
        <f>'[1]Récap vente '!B455</f>
        <v>Ailes d'Ange à thermocoller, Liberty Betsy</v>
      </c>
      <c r="C455" s="5" t="str">
        <f>'[1]Récap vente '!G455</f>
        <v>mariannou</v>
      </c>
      <c r="D455" s="6">
        <f>'[1]Récap vente '!J455</f>
        <v>5</v>
      </c>
      <c r="E455" s="6">
        <f>'[1]Récap vente '!K455</f>
        <v>5</v>
      </c>
    </row>
    <row r="456" spans="1:5" x14ac:dyDescent="0.25">
      <c r="A456" s="3">
        <f>'[1]Récap vente '!A456</f>
        <v>445</v>
      </c>
      <c r="B456" s="3" t="str">
        <f>'[1]Récap vente '!B456</f>
        <v>Ailes d'Ange à thermocoller, Liberty Betsy</v>
      </c>
      <c r="C456" s="3" t="str">
        <f>'[1]Récap vente '!G456</f>
        <v>Odile</v>
      </c>
      <c r="D456" s="4">
        <f>'[1]Récap vente '!J456</f>
        <v>5</v>
      </c>
      <c r="E456" s="4" t="b">
        <f>'[1]Récap vente '!K456</f>
        <v>0</v>
      </c>
    </row>
    <row r="457" spans="1:5" x14ac:dyDescent="0.25">
      <c r="A457" s="5">
        <f>'[1]Récap vente '!A457</f>
        <v>446</v>
      </c>
      <c r="B457" s="5" t="str">
        <f>'[1]Récap vente '!B457</f>
        <v>Ailes d'Ange à thermocoller, Liberty Betsy</v>
      </c>
      <c r="C457" s="5" t="str">
        <f>'[1]Récap vente '!G457</f>
        <v>Alex laborde</v>
      </c>
      <c r="D457" s="6">
        <f>'[1]Récap vente '!J457</f>
        <v>5</v>
      </c>
      <c r="E457" s="6">
        <f>'[1]Récap vente '!K457</f>
        <v>5</v>
      </c>
    </row>
    <row r="458" spans="1:5" x14ac:dyDescent="0.25">
      <c r="A458" s="3">
        <f>'[1]Récap vente '!A458</f>
        <v>447</v>
      </c>
      <c r="B458" s="3" t="str">
        <f>'[1]Récap vente '!B458</f>
        <v>Kit Sapin à décorer, Liberty Adelajda</v>
      </c>
      <c r="C458" s="3" t="str">
        <f>'[1]Récap vente '!G458</f>
        <v>Sylvie</v>
      </c>
      <c r="D458" s="4">
        <f>'[1]Récap vente '!J458</f>
        <v>15</v>
      </c>
      <c r="E458" s="4">
        <f>'[1]Récap vente '!K458</f>
        <v>15</v>
      </c>
    </row>
    <row r="459" spans="1:5" x14ac:dyDescent="0.25">
      <c r="A459" s="5">
        <f>'[1]Récap vente '!A459</f>
        <v>448</v>
      </c>
      <c r="B459" s="5" t="str">
        <f>'[1]Récap vente '!B459</f>
        <v>Ensemble Gilet et Bonnet, Liberty Chives</v>
      </c>
      <c r="C459" s="5" t="str">
        <f>'[1]Récap vente '!G459</f>
        <v>kleinclau</v>
      </c>
      <c r="D459" s="6">
        <f>'[1]Récap vente '!J459</f>
        <v>25</v>
      </c>
      <c r="E459" s="6">
        <f>'[1]Récap vente '!K459</f>
        <v>25</v>
      </c>
    </row>
    <row r="460" spans="1:5" x14ac:dyDescent="0.25">
      <c r="A460" s="3">
        <f>'[1]Récap vente '!A460</f>
        <v>449</v>
      </c>
      <c r="B460" s="3" t="str">
        <f>'[1]Récap vente '!B460</f>
        <v xml:space="preserve"> Guirlande d'angelots, Liberty Betsy, Claire Aude et Snug</v>
      </c>
      <c r="C460" s="3" t="str">
        <f>'[1]Récap vente '!G460</f>
        <v>Fanny</v>
      </c>
      <c r="D460" s="4">
        <f>'[1]Récap vente '!J460</f>
        <v>13</v>
      </c>
      <c r="E460" s="4" t="b">
        <f>'[1]Récap vente '!K460</f>
        <v>0</v>
      </c>
    </row>
  </sheetData>
  <autoFilter ref="A1:E453"/>
  <mergeCells count="2">
    <mergeCell ref="A246:A253"/>
    <mergeCell ref="B245:B258"/>
  </mergeCells>
  <pageMargins left="0.25" right="0.25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5" sqref="A2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2012-11-29T18:05:31Z</cp:lastPrinted>
  <dcterms:created xsi:type="dcterms:W3CDTF">2012-11-25T17:24:35Z</dcterms:created>
  <dcterms:modified xsi:type="dcterms:W3CDTF">2012-12-10T18:22:07Z</dcterms:modified>
</cp:coreProperties>
</file>